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MaRT 2024/"/>
    </mc:Choice>
  </mc:AlternateContent>
  <xr:revisionPtr revIDLastSave="5" documentId="8_{3C633D93-DF8A-4B9D-9430-2C6400490671}" xr6:coauthVersionLast="47" xr6:coauthVersionMax="47" xr10:uidLastSave="{76DC1F47-329F-4693-A2C7-61B6D8C18F15}"/>
  <bookViews>
    <workbookView xWindow="-28920" yWindow="-1860" windowWidth="29040" windowHeight="1764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H26" i="1" l="1"/>
  <c r="I26" i="1" s="1"/>
  <c r="H25" i="1"/>
  <c r="I25" i="1" s="1"/>
  <c r="H24" i="1"/>
  <c r="I24" i="1" s="1"/>
  <c r="H23" i="1"/>
  <c r="I23" i="1" s="1"/>
  <c r="H22" i="1"/>
  <c r="K24" i="1" l="1"/>
  <c r="I22" i="1" l="1"/>
  <c r="K23" i="1"/>
  <c r="K25" i="1" l="1"/>
  <c r="K22" i="1"/>
  <c r="K26" i="1"/>
  <c r="K27" i="1" l="1"/>
</calcChain>
</file>

<file path=xl/sharedStrings.xml><?xml version="1.0" encoding="utf-8"?>
<sst xmlns="http://schemas.openxmlformats.org/spreadsheetml/2006/main" count="50" uniqueCount="47">
  <si>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</si>
  <si>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</si>
  <si>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</si>
  <si>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</si>
  <si>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</si>
  <si>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</si>
  <si>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</si>
  <si>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</si>
  <si>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</si>
  <si>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</si>
  <si>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</si>
  <si>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</si>
  <si>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</si>
  <si>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zborník prednášok na USB</t>
  </si>
  <si>
    <t>DPH</t>
  </si>
  <si>
    <t>bez DPH</t>
  </si>
  <si>
    <t>ZÁVÄZNÁ PRIHLÁŠKA</t>
  </si>
  <si>
    <t>IBAN: SK67 0200 0000 0013 0719 2857, BIC: SUBASKBX, naše IČO: 00896918, IČDPH: SK2021491241</t>
  </si>
  <si>
    <t>spolu</t>
  </si>
  <si>
    <t>vyznačte</t>
  </si>
  <si>
    <t>počet/</t>
  </si>
  <si>
    <t>s DPH</t>
  </si>
  <si>
    <t>Priezvisko</t>
  </si>
  <si>
    <t>Meno</t>
  </si>
  <si>
    <t>1 osoba na izbe cena</t>
  </si>
  <si>
    <t>2 osoby na izbe cena</t>
  </si>
  <si>
    <t>Dvojposteľová izba</t>
  </si>
  <si>
    <t>Zaslaním prihlášky dávate súhlas so spracovaním osobných údajov v zmysle GDPR uverejnených na www.sstp.sk</t>
  </si>
  <si>
    <t>Ubytovanie nezabezpečujeme.</t>
  </si>
  <si>
    <t>https://booking.hotelsenec.sk/sk/</t>
  </si>
  <si>
    <r>
      <t xml:space="preserve">obed </t>
    </r>
    <r>
      <rPr>
        <sz val="8"/>
        <color rgb="FFFF0000"/>
        <rFont val="Arial"/>
        <family val="2"/>
        <charset val="238"/>
      </rPr>
      <t>(počet obedov sa počíta automaticky podľa tabuľky nižšie)</t>
    </r>
  </si>
  <si>
    <t>Všetky ďalšie informácie sú uvedené v programe, v časti ORGANIZAČNÉ INFORMÁCIE, prípadne kontaktujte organizačného garanta: +421 903 562 108, konferencie@sstp.sk</t>
  </si>
  <si>
    <r>
      <t xml:space="preserve">Spoločenský večer </t>
    </r>
    <r>
      <rPr>
        <b/>
        <vertAlign val="superscript"/>
        <sz val="10"/>
        <color rgb="FFFF0000"/>
        <rFont val="Arial"/>
        <family val="2"/>
        <charset val="238"/>
      </rPr>
      <t>2</t>
    </r>
  </si>
  <si>
    <r>
      <t xml:space="preserve">Obed formou bufetu </t>
    </r>
    <r>
      <rPr>
        <b/>
        <vertAlign val="superscript"/>
        <sz val="10"/>
        <color rgb="FFFF0000"/>
        <rFont val="Arial"/>
        <family val="2"/>
        <charset val="238"/>
      </rPr>
      <t>1</t>
    </r>
  </si>
  <si>
    <r>
      <rPr>
        <vertAlign val="superscript"/>
        <sz val="8"/>
        <color rgb="FFFF0000"/>
        <rFont val="Arial"/>
        <family val="2"/>
        <charset val="238"/>
      </rPr>
      <t>1</t>
    </r>
    <r>
      <rPr>
        <sz val="8"/>
        <color rgb="FFFF0000"/>
        <rFont val="Arial"/>
        <family val="2"/>
        <charset val="238"/>
      </rPr>
      <t xml:space="preserve"> Uveďte číselnú hodnotu, počet obedov sa pripočíta k vložnému</t>
    </r>
  </si>
  <si>
    <t>MERANIE A ROZPOČÍTANIE TEPLA 2024</t>
  </si>
  <si>
    <t>22. - 23. 10. 2024, Hotel Senec****, Slnečné jazerá, Senec</t>
  </si>
  <si>
    <t xml:space="preserve"> </t>
  </si>
  <si>
    <t>22.10. utorok</t>
  </si>
  <si>
    <t>23.10. streda</t>
  </si>
  <si>
    <t>Uzávierka prihlášok 15.10.2024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</si>
  <si>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18. 10. 2024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</si>
  <si>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17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</si>
  <si>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Môžete si ho rezervovať prostredníctvom webovej stránky hotela Senec:</t>
  </si>
  <si>
    <t>Pre uplatnenie konferenčnej zľavy použite promokód: MART2024</t>
  </si>
  <si>
    <t>Miestna daň
1,20 €/os/noc</t>
  </si>
  <si>
    <r>
      <rPr>
        <vertAlign val="superscript"/>
        <sz val="8"/>
        <color rgb="FFFF0000"/>
        <rFont val="Arial"/>
        <family val="2"/>
        <charset val="238"/>
      </rPr>
      <t xml:space="preserve">2 </t>
    </r>
    <r>
      <rPr>
        <sz val="8"/>
        <color rgb="FFFF0000"/>
        <rFont val="Arial"/>
        <family val="2"/>
        <charset val="238"/>
      </rPr>
      <t>Vyznačte záujem X (účasť nie je spoplatnená, na spoločenský večer Vás pozývajú Generálni partneri konferencie)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</si>
</sst>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20"/>
      <color rgb="FFC0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vertAlign val="superscript"/>
      <sz val="10"/>
      <color rgb="FFFF0000"/>
      <name val="Arial"/>
      <family val="2"/>
      <charset val="238"/>
    </font>
    <font>
      <vertAlign val="superscript"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9" tint="-0.2499465926084170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theme="9" tint="-0.24994659260841701"/>
      </left>
      <right style="thin">
        <color indexed="64"/>
      </right>
      <top style="thin">
        <color indexed="64"/>
      </top>
      <bottom/>
      <diagonal/>
    </border>
    <border>
      <left/>
      <right style="thick">
        <color theme="9" tint="-0.24994659260841701"/>
      </right>
      <top style="thin">
        <color indexed="64"/>
      </top>
      <bottom/>
      <diagonal/>
    </border>
    <border>
      <left style="thick">
        <color theme="9" tint="-0.24994659260841701"/>
      </left>
      <right style="thin">
        <color indexed="64"/>
      </right>
      <top/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4659260841701"/>
      </bottom>
      <diagonal/>
    </border>
    <border>
      <left style="thin">
        <color indexed="64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ck">
        <color theme="9" tint="-0.24994659260841701"/>
      </right>
      <top/>
      <bottom style="thin">
        <color theme="9" tint="-0.2499465926084170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5" fillId="0" borderId="0" xfId="0" applyFont="1"/>
    <xf numFmtId="10" fontId="5" fillId="0" borderId="0" xfId="0" applyNumberFormat="1" applyFont="1" applyAlignment="1">
      <alignment horizontal="right" vertical="center" wrapText="1"/>
    </xf>
    <xf numFmtId="8" fontId="16" fillId="0" borderId="0" xfId="0" applyNumberFormat="1" applyFont="1" applyAlignment="1">
      <alignment horizontal="center"/>
    </xf>
    <xf numFmtId="6" fontId="16" fillId="0" borderId="0" xfId="0" applyNumberFormat="1" applyFont="1" applyAlignment="1">
      <alignment horizontal="center"/>
    </xf>
    <xf numFmtId="0" fontId="10" fillId="0" borderId="7" xfId="0" applyFont="1" applyBorder="1" applyAlignment="1">
      <alignment vertical="center"/>
    </xf>
    <xf numFmtId="0" fontId="5" fillId="0" borderId="7" xfId="0" applyFont="1" applyBorder="1"/>
    <xf numFmtId="0" fontId="5" fillId="0" borderId="16" xfId="0" applyFont="1" applyBorder="1"/>
    <xf numFmtId="0" fontId="20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" fontId="12" fillId="0" borderId="1" xfId="0" applyNumberFormat="1" applyFont="1" applyBorder="1" applyAlignment="1">
      <alignment horizontal="right" vertical="center" wrapText="1"/>
    </xf>
    <xf numFmtId="0" fontId="10" fillId="0" borderId="40" xfId="0" applyFont="1" applyBorder="1" applyAlignment="1">
      <alignment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3" fillId="0" borderId="31" xfId="0" applyFont="1" applyBorder="1" applyAlignment="1">
      <alignment vertical="center"/>
    </xf>
    <xf numFmtId="0" fontId="13" fillId="0" borderId="31" xfId="0" applyFont="1" applyBorder="1" applyAlignment="1" applyProtection="1">
      <alignment horizontal="left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8" fillId="0" borderId="38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/>
      <protection locked="0"/>
    </xf>
    <xf numFmtId="0" fontId="22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0" fontId="5" fillId="0" borderId="7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6" fontId="16" fillId="0" borderId="14" xfId="0" applyNumberFormat="1" applyFont="1" applyBorder="1" applyAlignment="1">
      <alignment horizontal="center"/>
    </xf>
    <xf numFmtId="6" fontId="16" fillId="0" borderId="15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right" vertical="center" wrapText="1"/>
    </xf>
    <xf numFmtId="8" fontId="16" fillId="0" borderId="7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8" fontId="5" fillId="0" borderId="1" xfId="0" applyNumberFormat="1" applyFont="1" applyBorder="1" applyAlignment="1">
      <alignment horizontal="right" vertical="center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8" fontId="3" fillId="0" borderId="45" xfId="0" applyNumberFormat="1" applyFont="1" applyBorder="1" applyAlignment="1">
      <alignment horizontal="center" wrapText="1"/>
    </xf>
    <xf numFmtId="0" fontId="4" fillId="0" borderId="20" xfId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6" fontId="5" fillId="0" borderId="1" xfId="0" applyNumberFormat="1" applyFont="1" applyBorder="1" applyAlignment="1">
      <alignment horizontal="center" vertical="center"/>
    </xf>
    <xf numFmtId="0" fontId="23" fillId="0" borderId="35" xfId="0" applyFont="1" applyBorder="1" applyAlignment="1" applyProtection="1">
      <alignment horizontal="center"/>
      <protection locked="0"/>
    </xf>
    <xf numFmtId="3" fontId="9" fillId="0" borderId="7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3" fontId="1" fillId="0" borderId="36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oking.hotelsenec.sk/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tabSelected="1" showWhiteSpace="0" zoomScale="130" zoomScaleNormal="130" zoomScaleSheetLayoutView="100" workbookViewId="0">
      <selection activeCell="N5" sqref="N5"/>
    </sheetView>
  </sheetViews>
  <sheetFormatPr defaultColWidth="9.140625" defaultRowHeight="15" x14ac:dyDescent="0.25"/>
  <cols>
    <col min="1" max="1" width="22.7109375" customWidth="1"/>
    <col min="2" max="2" width="7.85546875" customWidth="1"/>
    <col min="3" max="3" width="10" customWidth="1"/>
    <col min="4" max="4" width="11.5703125" customWidth="1"/>
    <col min="5" max="5" width="7.85546875" customWidth="1"/>
    <col min="6" max="6" width="4.5703125" customWidth="1"/>
    <col min="7" max="8" width="6" customWidth="1"/>
    <col min="9" max="9" width="3.28515625" customWidth="1"/>
    <col min="10" max="10" width="7.5703125" customWidth="1"/>
    <col min="11" max="11" width="5.28515625" customWidth="1"/>
    <col min="12" max="12" width="7.140625" customWidth="1"/>
  </cols>
  <sheetData>
    <row r="1" spans="1:12" x14ac:dyDescent="0.25">
      <c r="A1" s="70" t="s">
        <v>40</v>
      </c>
      <c r="B1" s="70"/>
      <c r="C1" s="70"/>
      <c r="D1" s="70"/>
      <c r="E1" s="70"/>
      <c r="F1" s="70"/>
    </row>
    <row r="2" spans="1:12" ht="16.5" customHeigh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32.25" customHeight="1" x14ac:dyDescent="0.25">
      <c r="A3" s="123" t="s">
        <v>35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25">
      <c r="A4" s="80" t="s">
        <v>16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x14ac:dyDescent="0.25">
      <c r="A5" s="81" t="s">
        <v>36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ht="30.75" customHeight="1" x14ac:dyDescent="0.25">
      <c r="A6" s="121" t="s">
        <v>37</v>
      </c>
      <c r="B6" s="122"/>
      <c r="C6" s="122"/>
      <c r="D6" s="111"/>
      <c r="E6" s="111"/>
      <c r="F6" s="111"/>
      <c r="G6" s="111"/>
      <c r="H6" s="111"/>
      <c r="I6" s="111"/>
      <c r="J6" s="111"/>
      <c r="K6" s="111"/>
      <c r="L6" s="112"/>
    </row>
    <row r="7" spans="1:12" ht="22.5" customHeight="1" x14ac:dyDescent="0.25">
      <c r="A7" s="121" t="s">
        <v>0</v>
      </c>
      <c r="B7" s="122"/>
      <c r="C7" s="122"/>
      <c r="D7" s="122"/>
      <c r="E7" s="122"/>
      <c r="F7" s="111"/>
      <c r="G7" s="111"/>
      <c r="H7" s="111"/>
      <c r="I7" s="111"/>
      <c r="J7" s="111"/>
      <c r="K7" s="111"/>
      <c r="L7" s="112"/>
    </row>
    <row r="8" spans="1:12" ht="15.95" customHeight="1" x14ac:dyDescent="0.25">
      <c r="A8" s="14" t="s">
        <v>1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2" ht="15.95" customHeight="1" x14ac:dyDescent="0.25">
      <c r="A9" s="14" t="s">
        <v>2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</row>
    <row r="10" spans="1:12" ht="15.95" customHeight="1" x14ac:dyDescent="0.25">
      <c r="A10" s="8" t="s">
        <v>3</v>
      </c>
      <c r="B10" s="110"/>
      <c r="C10" s="111"/>
      <c r="D10" s="111"/>
      <c r="E10" s="111"/>
      <c r="F10" s="111"/>
      <c r="G10" s="111"/>
      <c r="H10" s="111"/>
      <c r="I10" s="111"/>
      <c r="J10" s="111"/>
      <c r="K10" s="111"/>
      <c r="L10" s="112"/>
    </row>
    <row r="11" spans="1:12" ht="15.95" customHeight="1" x14ac:dyDescent="0.25">
      <c r="A11" s="8" t="s">
        <v>4</v>
      </c>
      <c r="B11" s="114"/>
      <c r="C11" s="114"/>
      <c r="D11" s="114"/>
      <c r="E11" s="119" t="s">
        <v>5</v>
      </c>
      <c r="F11" s="120"/>
      <c r="G11" s="109"/>
      <c r="H11" s="109"/>
      <c r="I11" s="109"/>
      <c r="J11" s="109"/>
      <c r="K11" s="109"/>
      <c r="L11" s="109"/>
    </row>
    <row r="12" spans="1:12" ht="15.95" customHeight="1" x14ac:dyDescent="0.25">
      <c r="A12" s="8" t="s">
        <v>6</v>
      </c>
      <c r="B12" s="113"/>
      <c r="C12" s="113"/>
      <c r="D12" s="113"/>
      <c r="E12" s="121" t="s">
        <v>7</v>
      </c>
      <c r="F12" s="122"/>
      <c r="G12" s="122"/>
      <c r="H12" s="109"/>
      <c r="I12" s="109"/>
      <c r="J12" s="109"/>
      <c r="K12" s="109"/>
      <c r="L12" s="109"/>
    </row>
    <row r="13" spans="1:12" ht="6" customHeight="1" x14ac:dyDescent="0.25">
      <c r="A13" s="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5">
      <c r="A14" s="3" t="s">
        <v>41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25">
      <c r="A15" s="4" t="s">
        <v>42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7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29.25" customHeight="1" x14ac:dyDescent="0.25">
      <c r="A17" s="71" t="s">
        <v>31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</row>
    <row r="18" spans="1:12" ht="4.5" customHeigh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9"/>
      <c r="L18" s="9"/>
    </row>
    <row r="19" spans="1:12" x14ac:dyDescent="0.25">
      <c r="A19" s="7"/>
      <c r="B19" s="9"/>
      <c r="C19" s="9"/>
      <c r="D19" s="75" t="s">
        <v>15</v>
      </c>
      <c r="E19" s="75"/>
      <c r="F19" s="75" t="s">
        <v>14</v>
      </c>
      <c r="G19" s="75"/>
      <c r="H19" s="75" t="s">
        <v>18</v>
      </c>
      <c r="I19" s="75"/>
      <c r="J19" s="10" t="s">
        <v>20</v>
      </c>
      <c r="K19" s="116" t="s">
        <v>18</v>
      </c>
      <c r="L19" s="116"/>
    </row>
    <row r="20" spans="1:12" x14ac:dyDescent="0.25">
      <c r="A20" s="6" t="s">
        <v>8</v>
      </c>
      <c r="B20" s="11"/>
      <c r="C20" s="11"/>
      <c r="D20" s="115"/>
      <c r="E20" s="115"/>
      <c r="F20" s="115"/>
      <c r="G20" s="115"/>
      <c r="H20" s="115" t="s">
        <v>21</v>
      </c>
      <c r="I20" s="115"/>
      <c r="J20" s="15" t="s">
        <v>19</v>
      </c>
      <c r="K20" s="117"/>
      <c r="L20" s="117"/>
    </row>
    <row r="21" spans="1:12" ht="6.75" customHeight="1" x14ac:dyDescent="0.25">
      <c r="A21" s="5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12" ht="19.7" customHeight="1" x14ac:dyDescent="0.25">
      <c r="A22" s="82" t="s">
        <v>9</v>
      </c>
      <c r="B22" s="82"/>
      <c r="C22" s="82"/>
      <c r="D22" s="28"/>
      <c r="E22" s="28">
        <v>100</v>
      </c>
      <c r="F22" s="78">
        <v>0.2</v>
      </c>
      <c r="G22" s="78"/>
      <c r="H22" s="83">
        <f>(E22*F22)+E22</f>
        <v>120</v>
      </c>
      <c r="I22" s="83">
        <f>(F22*H22)+F22</f>
        <v>24.2</v>
      </c>
      <c r="J22" s="13">
        <v>0</v>
      </c>
      <c r="K22" s="108">
        <f>H22*J22</f>
        <v>0</v>
      </c>
      <c r="L22" s="108"/>
    </row>
    <row r="23" spans="1:12" ht="19.7" customHeight="1" x14ac:dyDescent="0.25">
      <c r="A23" s="82" t="s">
        <v>10</v>
      </c>
      <c r="B23" s="82"/>
      <c r="C23" s="82"/>
      <c r="D23" s="28"/>
      <c r="E23" s="28">
        <v>95</v>
      </c>
      <c r="F23" s="78">
        <v>0.2</v>
      </c>
      <c r="G23" s="78"/>
      <c r="H23" s="83">
        <f>(E23*F23)+E23</f>
        <v>114</v>
      </c>
      <c r="I23" s="83">
        <f t="shared" ref="I23:I26" si="0">(F23*H23)+F23</f>
        <v>23</v>
      </c>
      <c r="J23" s="13">
        <v>0</v>
      </c>
      <c r="K23" s="108">
        <f>H23*J23</f>
        <v>0</v>
      </c>
      <c r="L23" s="108"/>
    </row>
    <row r="24" spans="1:12" ht="19.7" customHeight="1" x14ac:dyDescent="0.25">
      <c r="A24" s="118" t="s">
        <v>30</v>
      </c>
      <c r="B24" s="118"/>
      <c r="C24" s="118"/>
      <c r="D24" s="118"/>
      <c r="E24" s="28">
        <v>22.5</v>
      </c>
      <c r="F24" s="78">
        <v>0.2</v>
      </c>
      <c r="G24" s="78"/>
      <c r="H24" s="83">
        <f>(E24*F24)+E24</f>
        <v>27</v>
      </c>
      <c r="I24" s="83">
        <f t="shared" si="0"/>
        <v>5.6000000000000005</v>
      </c>
      <c r="J24" s="29">
        <f>SUM(D31:I36)</f>
        <v>0</v>
      </c>
      <c r="K24" s="108">
        <f>H24*J24</f>
        <v>0</v>
      </c>
      <c r="L24" s="108"/>
    </row>
    <row r="25" spans="1:12" ht="19.7" customHeight="1" x14ac:dyDescent="0.25">
      <c r="A25" s="82" t="s">
        <v>11</v>
      </c>
      <c r="B25" s="82"/>
      <c r="C25" s="82"/>
      <c r="D25" s="28"/>
      <c r="E25" s="28">
        <v>15</v>
      </c>
      <c r="F25" s="78">
        <v>0.2</v>
      </c>
      <c r="G25" s="78"/>
      <c r="H25" s="83">
        <f>(E25*F25)+E25</f>
        <v>18</v>
      </c>
      <c r="I25" s="83">
        <f t="shared" si="0"/>
        <v>3.8000000000000003</v>
      </c>
      <c r="J25" s="13">
        <v>0</v>
      </c>
      <c r="K25" s="108">
        <f>H25*J25</f>
        <v>0</v>
      </c>
      <c r="L25" s="108"/>
    </row>
    <row r="26" spans="1:12" ht="19.7" customHeight="1" thickBot="1" x14ac:dyDescent="0.3">
      <c r="A26" s="82" t="s">
        <v>13</v>
      </c>
      <c r="B26" s="82"/>
      <c r="C26" s="82"/>
      <c r="D26" s="28"/>
      <c r="E26" s="28">
        <v>12.5</v>
      </c>
      <c r="F26" s="78">
        <v>0.2</v>
      </c>
      <c r="G26" s="78"/>
      <c r="H26" s="83">
        <f>(E26*F26)+E26</f>
        <v>15</v>
      </c>
      <c r="I26" s="83">
        <f t="shared" si="0"/>
        <v>3.2</v>
      </c>
      <c r="J26" s="13">
        <v>0</v>
      </c>
      <c r="K26" s="108">
        <f>H26*J26</f>
        <v>0</v>
      </c>
      <c r="L26" s="108"/>
    </row>
    <row r="27" spans="1:12" ht="19.7" customHeight="1" thickTop="1" thickBot="1" x14ac:dyDescent="0.3">
      <c r="A27" s="22" t="s">
        <v>12</v>
      </c>
      <c r="B27" s="23"/>
      <c r="C27" s="23"/>
      <c r="D27" s="23"/>
      <c r="E27" s="23"/>
      <c r="F27" s="74"/>
      <c r="G27" s="74"/>
      <c r="H27" s="79"/>
      <c r="I27" s="79"/>
      <c r="J27" s="24"/>
      <c r="K27" s="76">
        <f>SUM(K22:K26)</f>
        <v>0</v>
      </c>
      <c r="L27" s="77"/>
    </row>
    <row r="28" spans="1:12" ht="7.5" customHeight="1" thickTop="1" thickBot="1" x14ac:dyDescent="0.3">
      <c r="A28" s="5"/>
      <c r="B28" s="18"/>
      <c r="C28" s="18"/>
      <c r="D28" s="18"/>
      <c r="E28" s="18"/>
      <c r="F28" s="19"/>
      <c r="G28" s="19"/>
      <c r="H28" s="20"/>
      <c r="I28" s="20"/>
      <c r="J28" s="18"/>
      <c r="K28" s="21"/>
      <c r="L28" s="21"/>
    </row>
    <row r="29" spans="1:12" ht="25.5" customHeight="1" x14ac:dyDescent="0.25">
      <c r="A29" s="27" t="s">
        <v>22</v>
      </c>
      <c r="B29" s="72" t="s">
        <v>23</v>
      </c>
      <c r="C29" s="73"/>
      <c r="D29" s="64" t="s">
        <v>33</v>
      </c>
      <c r="E29" s="65"/>
      <c r="F29" s="64" t="s">
        <v>33</v>
      </c>
      <c r="G29" s="66"/>
      <c r="H29" s="66"/>
      <c r="I29" s="65"/>
      <c r="J29" s="64" t="s">
        <v>32</v>
      </c>
      <c r="K29" s="66"/>
      <c r="L29" s="65"/>
    </row>
    <row r="30" spans="1:12" ht="18.75" customHeight="1" thickBot="1" x14ac:dyDescent="0.3">
      <c r="A30" s="30"/>
      <c r="B30" s="31"/>
      <c r="C30" s="32"/>
      <c r="D30" s="43" t="s">
        <v>38</v>
      </c>
      <c r="E30" s="44"/>
      <c r="F30" s="43" t="s">
        <v>39</v>
      </c>
      <c r="G30" s="45"/>
      <c r="H30" s="45"/>
      <c r="I30" s="44"/>
      <c r="J30" s="43" t="s">
        <v>38</v>
      </c>
      <c r="K30" s="45"/>
      <c r="L30" s="44"/>
    </row>
    <row r="31" spans="1:12" ht="15" customHeight="1" x14ac:dyDescent="0.25">
      <c r="A31" s="38"/>
      <c r="B31" s="86"/>
      <c r="C31" s="87"/>
      <c r="D31" s="67"/>
      <c r="E31" s="69"/>
      <c r="F31" s="57"/>
      <c r="G31" s="58"/>
      <c r="H31" s="58"/>
      <c r="I31" s="59"/>
      <c r="J31" s="67"/>
      <c r="K31" s="68"/>
      <c r="L31" s="69"/>
    </row>
    <row r="32" spans="1:12" ht="15" customHeight="1" x14ac:dyDescent="0.25">
      <c r="A32" s="41"/>
      <c r="B32" s="84"/>
      <c r="C32" s="85"/>
      <c r="D32" s="54"/>
      <c r="E32" s="56"/>
      <c r="F32" s="54"/>
      <c r="G32" s="55"/>
      <c r="H32" s="55"/>
      <c r="I32" s="56"/>
      <c r="J32" s="54"/>
      <c r="K32" s="55"/>
      <c r="L32" s="56"/>
    </row>
    <row r="33" spans="1:12" ht="15" customHeight="1" x14ac:dyDescent="0.25">
      <c r="A33" s="39"/>
      <c r="B33" s="62"/>
      <c r="C33" s="63"/>
      <c r="D33" s="54"/>
      <c r="E33" s="56"/>
      <c r="F33" s="54"/>
      <c r="G33" s="55"/>
      <c r="H33" s="55"/>
      <c r="I33" s="56"/>
      <c r="J33" s="54"/>
      <c r="K33" s="55"/>
      <c r="L33" s="56"/>
    </row>
    <row r="34" spans="1:12" ht="15" customHeight="1" x14ac:dyDescent="0.25">
      <c r="A34" s="39"/>
      <c r="B34" s="62"/>
      <c r="C34" s="63"/>
      <c r="D34" s="54"/>
      <c r="E34" s="56"/>
      <c r="F34" s="54"/>
      <c r="G34" s="55"/>
      <c r="H34" s="55"/>
      <c r="I34" s="56"/>
      <c r="J34" s="54"/>
      <c r="K34" s="55"/>
      <c r="L34" s="56"/>
    </row>
    <row r="35" spans="1:12" ht="15" customHeight="1" x14ac:dyDescent="0.25">
      <c r="A35" s="39"/>
      <c r="B35" s="62"/>
      <c r="C35" s="63"/>
      <c r="D35" s="54"/>
      <c r="E35" s="56"/>
      <c r="F35" s="54"/>
      <c r="G35" s="55"/>
      <c r="H35" s="55"/>
      <c r="I35" s="56"/>
      <c r="J35" s="51"/>
      <c r="K35" s="52"/>
      <c r="L35" s="53"/>
    </row>
    <row r="36" spans="1:12" ht="15" customHeight="1" thickBot="1" x14ac:dyDescent="0.3">
      <c r="A36" s="40"/>
      <c r="B36" s="60"/>
      <c r="C36" s="61"/>
      <c r="D36" s="48"/>
      <c r="E36" s="50"/>
      <c r="F36" s="48"/>
      <c r="G36" s="49"/>
      <c r="H36" s="49"/>
      <c r="I36" s="50"/>
      <c r="J36" s="48"/>
      <c r="K36" s="49"/>
      <c r="L36" s="50"/>
    </row>
    <row r="37" spans="1:12" ht="15" customHeight="1" x14ac:dyDescent="0.25">
      <c r="A37" s="47" t="s">
        <v>34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</row>
    <row r="38" spans="1:12" ht="15" customHeight="1" x14ac:dyDescent="0.25">
      <c r="A38" s="46" t="s">
        <v>46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2" ht="6" customHeight="1" thickBot="1" x14ac:dyDescent="0.3">
      <c r="A39" s="33"/>
      <c r="B39" s="34"/>
      <c r="C39" s="34"/>
      <c r="D39" s="35"/>
      <c r="E39" s="35"/>
      <c r="F39" s="35"/>
      <c r="G39" s="36"/>
      <c r="H39" s="36"/>
      <c r="I39" s="36"/>
      <c r="J39" s="36"/>
      <c r="K39" s="36"/>
      <c r="L39" s="36"/>
    </row>
    <row r="40" spans="1:12" ht="26.25" customHeight="1" thickTop="1" x14ac:dyDescent="0.25">
      <c r="A40" s="105" t="s">
        <v>28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7"/>
    </row>
    <row r="41" spans="1:12" ht="14.25" customHeight="1" x14ac:dyDescent="0.25">
      <c r="A41" s="104" t="s">
        <v>43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7"/>
    </row>
    <row r="42" spans="1:12" ht="24.75" customHeight="1" x14ac:dyDescent="0.25">
      <c r="A42" s="95" t="s">
        <v>29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7"/>
    </row>
    <row r="43" spans="1:12" ht="27.75" customHeight="1" x14ac:dyDescent="0.25">
      <c r="A43" s="104" t="s">
        <v>44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7"/>
    </row>
    <row r="44" spans="1:12" ht="9.75" customHeight="1" x14ac:dyDescent="0.25">
      <c r="A44" s="2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25"/>
    </row>
    <row r="45" spans="1:12" ht="15" customHeight="1" x14ac:dyDescent="0.25">
      <c r="A45" s="91" t="s">
        <v>26</v>
      </c>
      <c r="B45" s="93" t="s">
        <v>24</v>
      </c>
      <c r="C45" s="93"/>
      <c r="D45" s="93" t="s">
        <v>25</v>
      </c>
      <c r="E45" s="93"/>
      <c r="F45" s="98" t="s">
        <v>45</v>
      </c>
      <c r="G45" s="99"/>
      <c r="H45" s="99"/>
      <c r="I45" s="99"/>
      <c r="J45" s="99"/>
      <c r="K45" s="99"/>
      <c r="L45" s="100"/>
    </row>
    <row r="46" spans="1:12" ht="15" customHeight="1" x14ac:dyDescent="0.25">
      <c r="A46" s="92"/>
      <c r="B46" s="94">
        <v>104.1</v>
      </c>
      <c r="C46" s="94"/>
      <c r="D46" s="94">
        <v>119.1</v>
      </c>
      <c r="E46" s="94"/>
      <c r="F46" s="101"/>
      <c r="G46" s="102"/>
      <c r="H46" s="102"/>
      <c r="I46" s="102"/>
      <c r="J46" s="102"/>
      <c r="K46" s="102"/>
      <c r="L46" s="103"/>
    </row>
    <row r="47" spans="1:12" ht="6.75" customHeight="1" thickBot="1" x14ac:dyDescent="0.3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90"/>
    </row>
    <row r="48" spans="1:12" ht="15.75" thickTop="1" x14ac:dyDescent="0.25">
      <c r="A48" s="1"/>
    </row>
    <row r="49" spans="1:12" x14ac:dyDescent="0.25">
      <c r="A49" s="42" t="s">
        <v>27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</sheetData>
  <sheetProtection algorithmName="SHA-512" hashValue="lmu4+we4eOsv0oxsqYWopt62mM3Dl2SR50ViFxIzhEZk9xxhOQfFI7Le5DoMbuF4K5I6xxGbdxfRnXNeVKSHfw==" saltValue="f0fsoBlLLuuE+RU8X/2GXQ==" spinCount="100000" sheet="1" objects="1" scenarios="1"/>
  <mergeCells count="91">
    <mergeCell ref="A3:L3"/>
    <mergeCell ref="A7:E7"/>
    <mergeCell ref="F7:L7"/>
    <mergeCell ref="H12:L12"/>
    <mergeCell ref="A6:C6"/>
    <mergeCell ref="D6:L6"/>
    <mergeCell ref="B8:L8"/>
    <mergeCell ref="A23:C23"/>
    <mergeCell ref="B12:D12"/>
    <mergeCell ref="B11:D11"/>
    <mergeCell ref="F23:G23"/>
    <mergeCell ref="D19:E20"/>
    <mergeCell ref="F19:G20"/>
    <mergeCell ref="K19:L20"/>
    <mergeCell ref="A22:C22"/>
    <mergeCell ref="H22:I22"/>
    <mergeCell ref="F22:G22"/>
    <mergeCell ref="G11:L11"/>
    <mergeCell ref="H23:I23"/>
    <mergeCell ref="K23:L23"/>
    <mergeCell ref="E11:F11"/>
    <mergeCell ref="E12:G12"/>
    <mergeCell ref="A40:L40"/>
    <mergeCell ref="D35:E35"/>
    <mergeCell ref="K26:L26"/>
    <mergeCell ref="B9:L9"/>
    <mergeCell ref="B10:L10"/>
    <mergeCell ref="K22:L22"/>
    <mergeCell ref="A25:C25"/>
    <mergeCell ref="F25:G25"/>
    <mergeCell ref="H25:I25"/>
    <mergeCell ref="K25:L25"/>
    <mergeCell ref="F24:G24"/>
    <mergeCell ref="H24:I24"/>
    <mergeCell ref="K24:L24"/>
    <mergeCell ref="A24:D24"/>
    <mergeCell ref="H20:I20"/>
    <mergeCell ref="F35:I35"/>
    <mergeCell ref="F36:I36"/>
    <mergeCell ref="F33:I33"/>
    <mergeCell ref="F32:I32"/>
    <mergeCell ref="A47:L47"/>
    <mergeCell ref="D36:E36"/>
    <mergeCell ref="A45:A46"/>
    <mergeCell ref="D34:E34"/>
    <mergeCell ref="B45:C45"/>
    <mergeCell ref="B46:C46"/>
    <mergeCell ref="D46:E46"/>
    <mergeCell ref="A42:L42"/>
    <mergeCell ref="F45:L46"/>
    <mergeCell ref="D45:E45"/>
    <mergeCell ref="A41:L41"/>
    <mergeCell ref="A43:L43"/>
    <mergeCell ref="B33:C33"/>
    <mergeCell ref="B32:C32"/>
    <mergeCell ref="B31:C31"/>
    <mergeCell ref="D32:E32"/>
    <mergeCell ref="D33:E33"/>
    <mergeCell ref="D31:E31"/>
    <mergeCell ref="D29:E29"/>
    <mergeCell ref="F29:I29"/>
    <mergeCell ref="J31:L31"/>
    <mergeCell ref="A1:F1"/>
    <mergeCell ref="A17:L17"/>
    <mergeCell ref="J29:L29"/>
    <mergeCell ref="B29:C29"/>
    <mergeCell ref="F27:G27"/>
    <mergeCell ref="H19:I19"/>
    <mergeCell ref="K27:L27"/>
    <mergeCell ref="F26:G26"/>
    <mergeCell ref="H27:I27"/>
    <mergeCell ref="A4:L4"/>
    <mergeCell ref="A5:L5"/>
    <mergeCell ref="A26:C26"/>
    <mergeCell ref="H26:I26"/>
    <mergeCell ref="A49:L49"/>
    <mergeCell ref="D30:E30"/>
    <mergeCell ref="F30:I30"/>
    <mergeCell ref="J30:L30"/>
    <mergeCell ref="A38:L38"/>
    <mergeCell ref="A37:L37"/>
    <mergeCell ref="J36:L36"/>
    <mergeCell ref="J35:L35"/>
    <mergeCell ref="J34:L34"/>
    <mergeCell ref="J33:L33"/>
    <mergeCell ref="J32:L32"/>
    <mergeCell ref="F34:I34"/>
    <mergeCell ref="F31:I31"/>
    <mergeCell ref="B36:C36"/>
    <mergeCell ref="B35:C35"/>
    <mergeCell ref="B34:C34"/>
  </mergeCells>
  <hyperlinks>
    <hyperlink ref="A42" r:id="rId1" xr:uid="{9678041C-1E1F-479B-A742-D7923177AF09}"/>
  </hyperlinks>
  <pageMargins left="0" right="0" top="0.23622047244094491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2023-09-24T15:04:29Z</cp:lastPrinted>
  <dcterms:created xsi:type="dcterms:W3CDTF">2019-01-14T08:39:55Z</dcterms:created>
  <dcterms:modified xsi:type="dcterms:W3CDTF">2024-09-18T04:50:41Z</dcterms:modified>
</cp:coreProperties>
</file>