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cd61d382e5bb7d/AK 2023/"/>
    </mc:Choice>
  </mc:AlternateContent>
  <xr:revisionPtr revIDLastSave="1216" documentId="13_ncr:1_{8C93FCFD-90BA-48CD-A060-66BC70CBC90C}" xr6:coauthVersionLast="47" xr6:coauthVersionMax="47" xr10:uidLastSave="{2634A562-5EBF-4A98-BEC9-D379D70514C6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9" i="1" l="1"/>
  <c r="I30" i="1"/>
  <c r="M30" i="1" s="1"/>
  <c r="I29" i="1"/>
  <c r="I28" i="1"/>
  <c r="M28" i="1" s="1"/>
  <c r="M31" i="1" l="1"/>
</calcChain>
</file>

<file path=xl/sharedStrings.xml><?xml version="1.0" encoding="utf-8"?>
<sst xmlns="http://schemas.openxmlformats.org/spreadsheetml/2006/main" count="83" uniqueCount="63">
  <si>
    <t>Meno, priezvisko, titul:</t>
  </si>
  <si>
    <t>Registračné číslo autorizačného osvedčenia člena SKSI:</t>
  </si>
  <si>
    <t>Názov spoločnosti:</t>
  </si>
  <si>
    <t>Adresa spoločnosti:</t>
  </si>
  <si>
    <t>Tel:</t>
  </si>
  <si>
    <t>Mobil:</t>
  </si>
  <si>
    <t>E-mail:</t>
  </si>
  <si>
    <t>IČO:</t>
  </si>
  <si>
    <t>IČ DPH (DIČ):</t>
  </si>
  <si>
    <t>vložné účastník</t>
  </si>
  <si>
    <t>Celkom:</t>
  </si>
  <si>
    <t>UBYTOVANIE</t>
  </si>
  <si>
    <t>DPH</t>
  </si>
  <si>
    <t>bez DPH</t>
  </si>
  <si>
    <t>ZÁVÄZNÁ PRIHLÁŠKA</t>
  </si>
  <si>
    <t>IBAN: SK67 0200 0000 0013 0719 2857, BIC: SUBASKBX, naše IČO: 00896918, IČDPH: SK2021491241</t>
  </si>
  <si>
    <t>spolu</t>
  </si>
  <si>
    <t>Informácie o tom, ako bude SSTP spracúvať Vaše osobné údaje, nájdete na www.sstp.sk</t>
  </si>
  <si>
    <t>vyznačte</t>
  </si>
  <si>
    <t>počet/</t>
  </si>
  <si>
    <t>s DPH</t>
  </si>
  <si>
    <t>* Za člena SKSI sa považuje tá fyzická osoba, ktorá je zaregistrovaná v SKSI a uvedie 4-číslie z autorizačnej pečiatky</t>
  </si>
  <si>
    <t>Prihláška s názvom príspevku:</t>
  </si>
  <si>
    <t>Prihláška bez príspevku:</t>
  </si>
  <si>
    <t>vložné účastník člen SKAS, SSTP*, SKSI*</t>
  </si>
  <si>
    <t>reklamná prednáška</t>
  </si>
  <si>
    <t xml:space="preserve">Účastnícky poplatok </t>
  </si>
  <si>
    <t>Som zamestnanec STU</t>
  </si>
  <si>
    <t>Zúčastním sa s príspevkom</t>
  </si>
  <si>
    <t>áno</t>
  </si>
  <si>
    <t>nie</t>
  </si>
  <si>
    <t>Názov príspevku:</t>
  </si>
  <si>
    <t xml:space="preserve">Účastnícky poplatok s príspevkom uhradiť do </t>
  </si>
  <si>
    <t xml:space="preserve">Účastnícky poplatok bez príspevku uhradiť do </t>
  </si>
  <si>
    <t>STRAVA</t>
  </si>
  <si>
    <t>ÚHRADA:</t>
  </si>
  <si>
    <t>účastník / zamestnanec STU</t>
  </si>
  <si>
    <t>účastník</t>
  </si>
  <si>
    <t>Ubytovanie si účastník hradí individuálne priamo v mieste konania konferencie.</t>
  </si>
  <si>
    <t>Účet SSTP vo VÚB Bratislava:</t>
  </si>
  <si>
    <t>Uzávierka prihlášky</t>
  </si>
  <si>
    <t>najneskôr do</t>
  </si>
  <si>
    <t>Príspevky zaslať:</t>
  </si>
  <si>
    <t>Medzinárodná akustická konferencia 2023</t>
  </si>
  <si>
    <t>30. - 31. 5. 2023, Kongresové centrum STU, Kočovce pri Novom Meste n/Váhom</t>
  </si>
  <si>
    <t>26. mája 2023</t>
  </si>
  <si>
    <r>
      <t>č.ú.: 1307192857/0200,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VS 17 + Vaše IČO</t>
    </r>
    <r>
      <rPr>
        <sz val="10"/>
        <color indexed="8"/>
        <rFont val="Arial"/>
        <family val="2"/>
        <charset val="238"/>
      </rPr>
      <t xml:space="preserve">, </t>
    </r>
    <r>
      <rPr>
        <b/>
        <sz val="10"/>
        <color indexed="8"/>
        <rFont val="Arial"/>
        <family val="2"/>
        <charset val="238"/>
      </rPr>
      <t>správa pre prijímateľa: spoločnosť, priezvisko.</t>
    </r>
    <r>
      <rPr>
        <sz val="10"/>
        <color indexed="8"/>
        <rFont val="Arial"/>
        <family val="2"/>
        <charset val="238"/>
      </rPr>
      <t xml:space="preserve">                          </t>
    </r>
  </si>
  <si>
    <t>30.5.</t>
  </si>
  <si>
    <t>31.5.</t>
  </si>
  <si>
    <t xml:space="preserve">účastník </t>
  </si>
  <si>
    <t>obed
5,5 €</t>
  </si>
  <si>
    <t>Stravné si účastník hradí individuálne priamo v mieste konania konferencie. 
pozn. Vopred objednanú stravu (aj nevybranú) je potrebné objednávateľom uhradiť.</t>
  </si>
  <si>
    <t>Kontaktné údaje: Jana Lehotová Nôtová, SSTP, Koceľova 15, 815 94 Bratislava, +421 903 562 108, konferencie@sstp.sk</t>
  </si>
  <si>
    <t>večera</t>
  </si>
  <si>
    <t>zdarma</t>
  </si>
  <si>
    <t>raňajky</t>
  </si>
  <si>
    <t>vyznačte X</t>
  </si>
  <si>
    <t>dvaja na izbe 22,00 €</t>
  </si>
  <si>
    <t>dvaja na izbe 18,00 €</t>
  </si>
  <si>
    <t>os/noc</t>
  </si>
  <si>
    <t>* Za člena SSTP sa považuje ten účastník, kt. do zahájenia konferencie uhradil členský príspevok na rok 2023.</t>
  </si>
  <si>
    <t>28. apríla 2023</t>
  </si>
  <si>
    <t>17. mája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</si>
</sst>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27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rgb="FF40404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u/>
      <sz val="11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u/>
      <sz val="10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22"/>
      <color theme="4" tint="-0.499984740745262"/>
      <name val="Arial Nova"/>
      <family val="2"/>
      <charset val="238"/>
    </font>
    <font>
      <sz val="10"/>
      <color rgb="FFFF0000"/>
      <name val="Arial"/>
      <family val="2"/>
      <charset val="238"/>
    </font>
    <font>
      <u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3">
    <xf numFmtId="0" fontId="0" fillId="0" borderId="0" xfId="0"/>
    <xf numFmtId="0" fontId="11" fillId="0" borderId="0" xfId="0" applyFont="1"/>
    <xf numFmtId="0" fontId="5" fillId="0" borderId="0" xfId="0" applyFont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left" vertical="center"/>
    </xf>
    <xf numFmtId="0" fontId="19" fillId="0" borderId="0" xfId="0" applyFont="1"/>
    <xf numFmtId="0" fontId="19" fillId="0" borderId="0" xfId="0" applyFont="1" applyAlignment="1">
      <alignment horizontal="right"/>
    </xf>
    <xf numFmtId="0" fontId="23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49" fontId="20" fillId="0" borderId="0" xfId="0" applyNumberFormat="1" applyFont="1" applyAlignment="1">
      <alignment horizontal="left" vertical="center"/>
    </xf>
    <xf numFmtId="0" fontId="7" fillId="0" borderId="0" xfId="0" applyFont="1"/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12" xfId="0" applyFont="1" applyBorder="1" applyAlignment="1" applyProtection="1">
      <alignment horizontal="center"/>
      <protection locked="0"/>
    </xf>
    <xf numFmtId="8" fontId="4" fillId="0" borderId="0" xfId="0" applyNumberFormat="1" applyFont="1" applyAlignment="1">
      <alignment horizontal="center" vertical="center"/>
    </xf>
    <xf numFmtId="0" fontId="21" fillId="0" borderId="0" xfId="0" applyFont="1"/>
    <xf numFmtId="14" fontId="21" fillId="0" borderId="0" xfId="0" applyNumberFormat="1" applyFont="1"/>
    <xf numFmtId="0" fontId="2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vertical="center"/>
    </xf>
    <xf numFmtId="0" fontId="0" fillId="0" borderId="1" xfId="0" applyBorder="1"/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7" xfId="0" applyBorder="1"/>
    <xf numFmtId="0" fontId="10" fillId="0" borderId="4" xfId="0" applyFont="1" applyBorder="1" applyAlignment="1">
      <alignment vertical="center"/>
    </xf>
    <xf numFmtId="0" fontId="5" fillId="0" borderId="4" xfId="0" applyFont="1" applyBorder="1"/>
    <xf numFmtId="164" fontId="15" fillId="0" borderId="4" xfId="0" applyNumberFormat="1" applyFont="1" applyBorder="1"/>
    <xf numFmtId="0" fontId="13" fillId="0" borderId="4" xfId="0" applyFont="1" applyBorder="1" applyAlignment="1" applyProtection="1">
      <alignment vertical="center" wrapText="1"/>
      <protection locked="0"/>
    </xf>
    <xf numFmtId="8" fontId="5" fillId="0" borderId="4" xfId="0" applyNumberFormat="1" applyFont="1" applyBorder="1" applyAlignment="1">
      <alignment vertical="center"/>
    </xf>
    <xf numFmtId="14" fontId="17" fillId="0" borderId="0" xfId="0" applyNumberFormat="1" applyFont="1"/>
    <xf numFmtId="0" fontId="26" fillId="0" borderId="0" xfId="0" applyFont="1" applyAlignment="1">
      <alignment vertical="center"/>
    </xf>
    <xf numFmtId="0" fontId="12" fillId="0" borderId="27" xfId="0" applyFont="1" applyBorder="1" applyAlignment="1">
      <alignment horizontal="center" vertical="top" wrapText="1"/>
    </xf>
    <xf numFmtId="8" fontId="12" fillId="0" borderId="28" xfId="0" applyNumberFormat="1" applyFont="1" applyBorder="1" applyAlignment="1">
      <alignment horizontal="center" vertical="top" wrapText="1"/>
    </xf>
    <xf numFmtId="0" fontId="25" fillId="0" borderId="0" xfId="0" applyFont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8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8" fontId="12" fillId="0" borderId="9" xfId="0" applyNumberFormat="1" applyFont="1" applyBorder="1" applyAlignment="1">
      <alignment horizontal="center" vertical="top"/>
    </xf>
    <xf numFmtId="0" fontId="12" fillId="0" borderId="25" xfId="0" applyFont="1" applyBorder="1" applyAlignment="1">
      <alignment horizontal="center" vertical="top"/>
    </xf>
    <xf numFmtId="0" fontId="12" fillId="0" borderId="22" xfId="0" applyFont="1" applyBorder="1" applyAlignment="1">
      <alignment horizontal="center" vertical="top" wrapText="1"/>
    </xf>
    <xf numFmtId="0" fontId="12" fillId="0" borderId="26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/>
    </xf>
    <xf numFmtId="8" fontId="4" fillId="0" borderId="24" xfId="0" applyNumberFormat="1" applyFont="1" applyBorder="1" applyAlignment="1" applyProtection="1">
      <alignment horizontal="center" vertical="center"/>
      <protection locked="0"/>
    </xf>
    <xf numFmtId="8" fontId="4" fillId="0" borderId="2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8" fontId="4" fillId="0" borderId="13" xfId="0" applyNumberFormat="1" applyFont="1" applyBorder="1" applyAlignment="1">
      <alignment horizontal="center" vertical="center"/>
    </xf>
    <xf numFmtId="8" fontId="4" fillId="0" borderId="7" xfId="0" applyNumberFormat="1" applyFont="1" applyBorder="1" applyAlignment="1">
      <alignment horizontal="center" vertical="center"/>
    </xf>
    <xf numFmtId="8" fontId="4" fillId="0" borderId="14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164" fontId="5" fillId="0" borderId="4" xfId="0" applyNumberFormat="1" applyFont="1" applyBorder="1" applyAlignment="1">
      <alignment horizontal="right" vertical="center" wrapText="1"/>
    </xf>
    <xf numFmtId="0" fontId="25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/>
    </xf>
    <xf numFmtId="10" fontId="5" fillId="0" borderId="4" xfId="0" applyNumberFormat="1" applyFont="1" applyBorder="1" applyAlignment="1">
      <alignment horizontal="right" vertical="center" wrapText="1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/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/>
    </xf>
    <xf numFmtId="14" fontId="21" fillId="0" borderId="0" xfId="0" applyNumberFormat="1" applyFont="1" applyAlignment="1">
      <alignment horizontal="left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right" vertical="center" wrapText="1"/>
    </xf>
    <xf numFmtId="8" fontId="15" fillId="0" borderId="4" xfId="0" applyNumberFormat="1" applyFont="1" applyBorder="1" applyAlignment="1">
      <alignment horizontal="center"/>
    </xf>
    <xf numFmtId="164" fontId="15" fillId="0" borderId="10" xfId="0" applyNumberFormat="1" applyFont="1" applyBorder="1" applyAlignment="1">
      <alignment horizontal="center"/>
    </xf>
    <xf numFmtId="164" fontId="15" fillId="0" borderId="11" xfId="0" applyNumberFormat="1" applyFont="1" applyBorder="1" applyAlignment="1">
      <alignment horizontal="center"/>
    </xf>
    <xf numFmtId="8" fontId="5" fillId="0" borderId="4" xfId="0" applyNumberFormat="1" applyFont="1" applyBorder="1" applyAlignment="1">
      <alignment horizontal="center" vertical="center"/>
    </xf>
    <xf numFmtId="10" fontId="5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26" fillId="0" borderId="0" xfId="0" applyFont="1" applyAlignment="1">
      <alignment horizontal="center" vertical="center"/>
    </xf>
    <xf numFmtId="0" fontId="18" fillId="0" borderId="0" xfId="1" applyFont="1" applyAlignment="1" applyProtection="1">
      <alignment horizontal="center" vertical="center"/>
    </xf>
    <xf numFmtId="0" fontId="3" fillId="0" borderId="4" xfId="1" applyBorder="1" applyAlignment="1" applyProtection="1">
      <alignment horizontal="center"/>
      <protection locked="0"/>
    </xf>
    <xf numFmtId="0" fontId="3" fillId="0" borderId="5" xfId="1" applyBorder="1" applyAlignment="1" applyProtection="1">
      <alignment horizontal="center"/>
      <protection locked="0"/>
    </xf>
    <xf numFmtId="49" fontId="11" fillId="0" borderId="4" xfId="0" applyNumberFormat="1" applyFont="1" applyBorder="1" applyAlignment="1" applyProtection="1">
      <alignment horizontal="center"/>
      <protection locked="0"/>
    </xf>
    <xf numFmtId="49" fontId="11" fillId="0" borderId="5" xfId="0" applyNumberFormat="1" applyFon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14" fontId="17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6"/>
  <sheetViews>
    <sheetView showGridLines="0" tabSelected="1" showWhiteSpace="0" zoomScale="115" zoomScaleNormal="115" zoomScaleSheetLayoutView="100" workbookViewId="0">
      <selection activeCell="C9" sqref="C9:N9"/>
    </sheetView>
  </sheetViews>
  <sheetFormatPr defaultColWidth="9.140625" defaultRowHeight="15" x14ac:dyDescent="0.25"/>
  <cols>
    <col min="1" max="1" width="22.28515625" customWidth="1"/>
    <col min="2" max="2" width="8.7109375" customWidth="1"/>
    <col min="3" max="4" width="3.7109375" customWidth="1"/>
    <col min="5" max="5" width="6.7109375" customWidth="1"/>
    <col min="6" max="6" width="3.7109375" customWidth="1"/>
    <col min="7" max="7" width="6.42578125" customWidth="1"/>
    <col min="8" max="8" width="6.7109375" customWidth="1"/>
    <col min="9" max="9" width="1.140625" customWidth="1"/>
    <col min="10" max="10" width="2" customWidth="1"/>
    <col min="11" max="11" width="9.140625" customWidth="1"/>
    <col min="12" max="12" width="6.7109375" customWidth="1"/>
    <col min="13" max="13" width="7.7109375" customWidth="1"/>
    <col min="14" max="14" width="6.7109375" customWidth="1"/>
  </cols>
  <sheetData>
    <row r="1" spans="1:14" ht="12.95" customHeight="1" x14ac:dyDescent="0.25">
      <c r="A1" s="81" t="s">
        <v>40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4" ht="12.95" customHeight="1" x14ac:dyDescent="0.25">
      <c r="A2" s="24" t="s">
        <v>22</v>
      </c>
      <c r="B2" s="2"/>
      <c r="C2" s="25" t="s">
        <v>41</v>
      </c>
      <c r="D2" s="25"/>
      <c r="E2" s="25"/>
      <c r="F2" s="83" t="s">
        <v>61</v>
      </c>
      <c r="G2" s="83"/>
      <c r="H2" s="83"/>
      <c r="I2" s="83"/>
      <c r="J2" s="83"/>
      <c r="K2" s="25"/>
      <c r="L2" s="25"/>
      <c r="M2" s="1"/>
    </row>
    <row r="3" spans="1:14" ht="12.95" customHeight="1" x14ac:dyDescent="0.25">
      <c r="A3" s="24" t="s">
        <v>23</v>
      </c>
      <c r="B3" s="2"/>
      <c r="C3" s="25" t="s">
        <v>41</v>
      </c>
      <c r="D3" s="25"/>
      <c r="E3" s="25"/>
      <c r="F3" s="83" t="s">
        <v>45</v>
      </c>
      <c r="G3" s="83"/>
      <c r="H3" s="83"/>
      <c r="I3" s="83"/>
      <c r="J3" s="83"/>
      <c r="K3" s="25"/>
      <c r="L3" s="25"/>
      <c r="M3" s="1"/>
    </row>
    <row r="4" spans="1:14" ht="12.95" customHeight="1" x14ac:dyDescent="0.25">
      <c r="A4" s="24" t="s">
        <v>42</v>
      </c>
      <c r="B4" s="2"/>
      <c r="C4" s="25" t="s">
        <v>41</v>
      </c>
      <c r="D4" s="24"/>
      <c r="E4" s="24"/>
      <c r="F4" s="82" t="s">
        <v>62</v>
      </c>
      <c r="G4" s="82"/>
      <c r="H4" s="82"/>
      <c r="I4" s="82"/>
      <c r="J4" s="82"/>
      <c r="K4" s="24"/>
      <c r="L4" s="24"/>
      <c r="M4" s="24"/>
    </row>
    <row r="5" spans="1:14" ht="3.75" customHeight="1" x14ac:dyDescent="0.25">
      <c r="A5" s="2"/>
      <c r="B5" s="2"/>
      <c r="C5" s="2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 ht="27" customHeight="1" x14ac:dyDescent="0.25">
      <c r="A6" s="88" t="s">
        <v>43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</row>
    <row r="7" spans="1:14" x14ac:dyDescent="0.25">
      <c r="A7" s="87" t="s">
        <v>14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</row>
    <row r="8" spans="1:14" ht="21.75" customHeight="1" x14ac:dyDescent="0.25">
      <c r="A8" s="86" t="s">
        <v>44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</row>
    <row r="9" spans="1:14" ht="19.5" customHeight="1" x14ac:dyDescent="0.25">
      <c r="A9" s="84" t="s">
        <v>0</v>
      </c>
      <c r="B9" s="85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8"/>
    </row>
    <row r="10" spans="1:14" ht="18.75" customHeight="1" x14ac:dyDescent="0.25">
      <c r="A10" s="79" t="s">
        <v>1</v>
      </c>
      <c r="B10" s="80"/>
      <c r="C10" s="80"/>
      <c r="D10" s="80"/>
      <c r="E10" s="80"/>
      <c r="F10" s="80"/>
      <c r="G10" s="80"/>
      <c r="H10" s="75"/>
      <c r="I10" s="75"/>
      <c r="J10" s="75"/>
      <c r="K10" s="75"/>
      <c r="L10" s="75"/>
      <c r="M10" s="75"/>
      <c r="N10" s="76"/>
    </row>
    <row r="11" spans="1:14" ht="21" customHeight="1" x14ac:dyDescent="0.25">
      <c r="A11" s="84" t="s">
        <v>2</v>
      </c>
      <c r="B11" s="85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8"/>
    </row>
    <row r="12" spans="1:14" x14ac:dyDescent="0.25">
      <c r="A12" s="84" t="s">
        <v>3</v>
      </c>
      <c r="B12" s="9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8"/>
    </row>
    <row r="13" spans="1:14" x14ac:dyDescent="0.25">
      <c r="A13" s="3" t="s">
        <v>4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70"/>
    </row>
    <row r="14" spans="1:14" x14ac:dyDescent="0.25">
      <c r="A14" s="3" t="s">
        <v>5</v>
      </c>
      <c r="B14" s="71"/>
      <c r="C14" s="71"/>
      <c r="D14" s="72"/>
      <c r="E14" s="73" t="s">
        <v>6</v>
      </c>
      <c r="F14" s="74"/>
      <c r="G14" s="100"/>
      <c r="H14" s="100"/>
      <c r="I14" s="100"/>
      <c r="J14" s="100"/>
      <c r="K14" s="100"/>
      <c r="L14" s="100"/>
      <c r="M14" s="100"/>
      <c r="N14" s="101"/>
    </row>
    <row r="15" spans="1:14" ht="15" customHeight="1" x14ac:dyDescent="0.25">
      <c r="A15" s="3" t="s">
        <v>7</v>
      </c>
      <c r="B15" s="69"/>
      <c r="C15" s="69"/>
      <c r="D15" s="70"/>
      <c r="E15" s="79" t="s">
        <v>8</v>
      </c>
      <c r="F15" s="80"/>
      <c r="G15" s="80"/>
      <c r="H15" s="102"/>
      <c r="I15" s="102"/>
      <c r="J15" s="102"/>
      <c r="K15" s="102"/>
      <c r="L15" s="102"/>
      <c r="M15" s="102"/>
      <c r="N15" s="103"/>
    </row>
    <row r="16" spans="1:14" ht="6" customHeight="1" thickBot="1" x14ac:dyDescent="0.3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4" ht="15" customHeight="1" thickBot="1" x14ac:dyDescent="0.3">
      <c r="A17" s="5" t="s">
        <v>27</v>
      </c>
      <c r="B17" s="1"/>
      <c r="C17" s="1"/>
      <c r="D17" s="1"/>
      <c r="E17" s="6"/>
      <c r="F17" s="1"/>
      <c r="G17" s="6"/>
      <c r="H17" s="1"/>
      <c r="I17" s="1"/>
      <c r="J17" s="6"/>
      <c r="K17" s="6" t="s">
        <v>29</v>
      </c>
      <c r="L17" s="22"/>
      <c r="M17" s="6" t="s">
        <v>30</v>
      </c>
      <c r="N17" s="22"/>
    </row>
    <row r="18" spans="1:14" s="10" customFormat="1" ht="5.0999999999999996" customHeight="1" thickBot="1" x14ac:dyDescent="0.25">
      <c r="A18" s="7"/>
      <c r="B18" s="8"/>
      <c r="C18" s="8"/>
      <c r="D18" s="8"/>
      <c r="E18" s="9"/>
      <c r="F18" s="8"/>
      <c r="G18" s="9"/>
      <c r="H18" s="8"/>
      <c r="I18" s="8"/>
      <c r="J18" s="8"/>
      <c r="K18" s="8"/>
      <c r="L18" s="8"/>
      <c r="M18" s="8"/>
    </row>
    <row r="19" spans="1:14" ht="15" customHeight="1" thickBot="1" x14ac:dyDescent="0.3">
      <c r="A19" s="5" t="s">
        <v>28</v>
      </c>
      <c r="B19" s="1"/>
      <c r="C19" s="1"/>
      <c r="D19" s="1"/>
      <c r="E19" s="6"/>
      <c r="F19" s="1"/>
      <c r="G19" s="6"/>
      <c r="H19" s="1"/>
      <c r="I19" s="1"/>
      <c r="J19" s="6"/>
      <c r="K19" s="6" t="s">
        <v>29</v>
      </c>
      <c r="L19" s="22"/>
      <c r="M19" s="6" t="s">
        <v>30</v>
      </c>
      <c r="N19" s="22"/>
    </row>
    <row r="20" spans="1:14" s="10" customFormat="1" ht="5.0999999999999996" customHeight="1" x14ac:dyDescent="0.2">
      <c r="A20" s="7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4" ht="15" customHeight="1" thickBot="1" x14ac:dyDescent="0.3">
      <c r="A21" s="26" t="s">
        <v>31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4" ht="15" customHeight="1" x14ac:dyDescent="0.25">
      <c r="A22" s="104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6"/>
    </row>
    <row r="23" spans="1:14" ht="15" customHeight="1" thickBot="1" x14ac:dyDescent="0.3">
      <c r="A23" s="107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9"/>
    </row>
    <row r="24" spans="1:14" ht="4.5" customHeight="1" x14ac:dyDescent="0.2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4" x14ac:dyDescent="0.25">
      <c r="A25" s="5"/>
      <c r="B25" s="1"/>
      <c r="C25" s="1"/>
      <c r="D25" s="67" t="s">
        <v>13</v>
      </c>
      <c r="E25" s="67"/>
      <c r="F25" s="67" t="s">
        <v>12</v>
      </c>
      <c r="G25" s="67"/>
      <c r="H25" s="12"/>
      <c r="I25" s="111" t="s">
        <v>16</v>
      </c>
      <c r="J25" s="111"/>
      <c r="K25" s="111"/>
      <c r="L25" s="11" t="s">
        <v>19</v>
      </c>
      <c r="M25" s="111" t="s">
        <v>16</v>
      </c>
      <c r="N25" s="111"/>
    </row>
    <row r="26" spans="1:14" x14ac:dyDescent="0.25">
      <c r="A26" s="12" t="s">
        <v>26</v>
      </c>
      <c r="B26" s="31"/>
      <c r="C26" s="31"/>
      <c r="D26" s="67"/>
      <c r="E26" s="67"/>
      <c r="F26" s="67"/>
      <c r="G26" s="67"/>
      <c r="H26" s="12"/>
      <c r="I26" s="112" t="s">
        <v>20</v>
      </c>
      <c r="J26" s="112"/>
      <c r="K26" s="112"/>
      <c r="L26" s="32" t="s">
        <v>18</v>
      </c>
      <c r="M26" s="112"/>
      <c r="N26" s="112"/>
    </row>
    <row r="27" spans="1:14" ht="6.75" customHeight="1" x14ac:dyDescent="0.25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5"/>
    </row>
    <row r="28" spans="1:14" ht="16.5" customHeight="1" x14ac:dyDescent="0.25">
      <c r="A28" s="62" t="s">
        <v>9</v>
      </c>
      <c r="B28" s="62"/>
      <c r="C28" s="62"/>
      <c r="D28" s="63">
        <v>50</v>
      </c>
      <c r="E28" s="63"/>
      <c r="F28" s="68">
        <v>0.2</v>
      </c>
      <c r="G28" s="68"/>
      <c r="H28" s="40"/>
      <c r="I28" s="93">
        <f>(D28*F28)+D28</f>
        <v>60</v>
      </c>
      <c r="J28" s="93"/>
      <c r="K28" s="93"/>
      <c r="L28" s="39">
        <v>0</v>
      </c>
      <c r="M28" s="61">
        <f>I28*L28</f>
        <v>0</v>
      </c>
      <c r="N28" s="61"/>
    </row>
    <row r="29" spans="1:14" ht="16.5" customHeight="1" x14ac:dyDescent="0.25">
      <c r="A29" s="62" t="s">
        <v>24</v>
      </c>
      <c r="B29" s="62"/>
      <c r="C29" s="62"/>
      <c r="D29" s="63">
        <v>40</v>
      </c>
      <c r="E29" s="63"/>
      <c r="F29" s="68">
        <v>0.2</v>
      </c>
      <c r="G29" s="68"/>
      <c r="H29" s="40"/>
      <c r="I29" s="93">
        <f>(D29*F29)+D29</f>
        <v>48</v>
      </c>
      <c r="J29" s="93"/>
      <c r="K29" s="93"/>
      <c r="L29" s="39">
        <v>0</v>
      </c>
      <c r="M29" s="61">
        <f t="shared" ref="M29:M30" si="0">I29*L29</f>
        <v>0</v>
      </c>
      <c r="N29" s="61"/>
    </row>
    <row r="30" spans="1:14" ht="16.5" customHeight="1" thickBot="1" x14ac:dyDescent="0.3">
      <c r="A30" s="96" t="s">
        <v>25</v>
      </c>
      <c r="B30" s="96"/>
      <c r="C30" s="96"/>
      <c r="D30" s="89">
        <v>230</v>
      </c>
      <c r="E30" s="89"/>
      <c r="F30" s="94">
        <v>0.2</v>
      </c>
      <c r="G30" s="94"/>
      <c r="H30" s="40"/>
      <c r="I30" s="93">
        <f>(D30*F30)+D30</f>
        <v>276</v>
      </c>
      <c r="J30" s="93"/>
      <c r="K30" s="93"/>
      <c r="L30" s="39">
        <v>0</v>
      </c>
      <c r="M30" s="61">
        <f t="shared" si="0"/>
        <v>0</v>
      </c>
      <c r="N30" s="61"/>
    </row>
    <row r="31" spans="1:14" ht="19.7" customHeight="1" thickTop="1" thickBot="1" x14ac:dyDescent="0.3">
      <c r="A31" s="36" t="s">
        <v>10</v>
      </c>
      <c r="B31" s="37"/>
      <c r="C31" s="37"/>
      <c r="D31" s="37"/>
      <c r="E31" s="37"/>
      <c r="F31" s="68"/>
      <c r="G31" s="68"/>
      <c r="H31" s="90"/>
      <c r="I31" s="90"/>
      <c r="J31" s="90"/>
      <c r="K31" s="37"/>
      <c r="L31" s="38"/>
      <c r="M31" s="91">
        <f>SUM(M28+M29+M30)</f>
        <v>0</v>
      </c>
      <c r="N31" s="92"/>
    </row>
    <row r="32" spans="1:14" ht="11.1" customHeight="1" thickTop="1" x14ac:dyDescent="0.25">
      <c r="A32" s="95" t="s">
        <v>60</v>
      </c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</row>
    <row r="33" spans="1:14" ht="11.1" customHeight="1" x14ac:dyDescent="0.25">
      <c r="A33" s="95" t="s">
        <v>21</v>
      </c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</row>
    <row r="34" spans="1:14" ht="15" customHeight="1" x14ac:dyDescent="0.25">
      <c r="A34" s="14" t="s">
        <v>35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4" ht="4.5" customHeight="1" x14ac:dyDescent="0.25">
      <c r="A35" s="5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4" ht="12.95" customHeight="1" x14ac:dyDescent="0.25">
      <c r="A36" s="48" t="s">
        <v>32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1"/>
      <c r="M36" s="110">
        <v>45063</v>
      </c>
      <c r="N36" s="110"/>
    </row>
    <row r="37" spans="1:14" s="10" customFormat="1" ht="6.75" customHeight="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5"/>
      <c r="M37" s="15"/>
      <c r="N37" s="15"/>
    </row>
    <row r="38" spans="1:14" ht="12.95" customHeight="1" x14ac:dyDescent="0.25">
      <c r="A38" s="48" t="s">
        <v>33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1"/>
      <c r="M38" s="110">
        <v>45072</v>
      </c>
      <c r="N38" s="110"/>
    </row>
    <row r="39" spans="1:14" s="10" customFormat="1" ht="4.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6"/>
      <c r="M39" s="16"/>
    </row>
    <row r="40" spans="1:14" ht="15" customHeight="1" x14ac:dyDescent="0.25">
      <c r="A40" s="17" t="s">
        <v>39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4" ht="15" customHeight="1" x14ac:dyDescent="0.25">
      <c r="A41" s="48" t="s">
        <v>46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</row>
    <row r="42" spans="1:14" ht="15" customHeight="1" thickBot="1" x14ac:dyDescent="0.3">
      <c r="A42" s="65" t="s">
        <v>15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30"/>
    </row>
    <row r="43" spans="1:14" ht="4.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18"/>
      <c r="M43" s="18"/>
    </row>
    <row r="44" spans="1:14" ht="15" customHeight="1" x14ac:dyDescent="0.25">
      <c r="A44" s="14" t="s">
        <v>34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18"/>
      <c r="M44" s="18"/>
    </row>
    <row r="45" spans="1:14" ht="15" customHeight="1" x14ac:dyDescent="0.25">
      <c r="A45" s="66" t="s">
        <v>51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</row>
    <row r="46" spans="1:14" ht="13.5" customHeight="1" x14ac:dyDescent="0.25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</row>
    <row r="47" spans="1:14" ht="12" customHeight="1" thickBot="1" x14ac:dyDescent="0.3">
      <c r="A47" s="56" t="s">
        <v>36</v>
      </c>
      <c r="B47" s="57"/>
      <c r="C47" s="58" t="s">
        <v>47</v>
      </c>
      <c r="D47" s="59"/>
      <c r="E47" s="59"/>
      <c r="F47" s="59"/>
      <c r="G47" s="59"/>
      <c r="H47" s="60"/>
      <c r="I47" s="23"/>
      <c r="J47" s="58" t="s">
        <v>48</v>
      </c>
      <c r="K47" s="59"/>
      <c r="L47" s="59"/>
      <c r="M47" s="59"/>
      <c r="N47" s="60"/>
    </row>
    <row r="48" spans="1:14" ht="12" customHeight="1" x14ac:dyDescent="0.25">
      <c r="A48" s="56"/>
      <c r="B48" s="57"/>
      <c r="C48" s="51" t="s">
        <v>50</v>
      </c>
      <c r="D48" s="52"/>
      <c r="E48" s="54"/>
      <c r="F48" s="51" t="s">
        <v>53</v>
      </c>
      <c r="G48" s="52"/>
      <c r="H48" s="54"/>
      <c r="I48" s="23"/>
      <c r="J48" s="51" t="s">
        <v>55</v>
      </c>
      <c r="K48" s="52"/>
      <c r="L48" s="54"/>
      <c r="M48" s="43" t="s">
        <v>50</v>
      </c>
      <c r="N48" s="54"/>
    </row>
    <row r="49" spans="1:19" ht="12" customHeight="1" thickBot="1" x14ac:dyDescent="0.3">
      <c r="A49" s="45" t="s">
        <v>56</v>
      </c>
      <c r="B49" s="46"/>
      <c r="C49" s="49">
        <v>5.5</v>
      </c>
      <c r="D49" s="50"/>
      <c r="E49" s="55"/>
      <c r="F49" s="53" t="s">
        <v>54</v>
      </c>
      <c r="G49" s="50"/>
      <c r="H49" s="55"/>
      <c r="I49" s="28"/>
      <c r="J49" s="49">
        <v>4</v>
      </c>
      <c r="K49" s="50"/>
      <c r="L49" s="55"/>
      <c r="M49" s="44">
        <v>5.5</v>
      </c>
      <c r="N49" s="55"/>
    </row>
    <row r="50" spans="1:19" ht="5.25" customHeight="1" x14ac:dyDescent="0.25">
      <c r="A50" s="5"/>
      <c r="B50" s="5"/>
      <c r="C50" s="5"/>
      <c r="D50" s="5"/>
      <c r="E50" s="28"/>
      <c r="F50" s="27"/>
      <c r="G50" s="27"/>
      <c r="H50" s="28"/>
      <c r="I50" s="28"/>
      <c r="K50" s="29"/>
      <c r="L50" s="28"/>
      <c r="M50" s="29"/>
      <c r="N50" s="28"/>
    </row>
    <row r="51" spans="1:19" ht="12" customHeight="1" thickBot="1" x14ac:dyDescent="0.3">
      <c r="A51" s="56" t="s">
        <v>49</v>
      </c>
      <c r="B51" s="57"/>
      <c r="C51" s="58" t="s">
        <v>47</v>
      </c>
      <c r="D51" s="59"/>
      <c r="E51" s="59"/>
      <c r="F51" s="59"/>
      <c r="G51" s="59"/>
      <c r="H51" s="60"/>
      <c r="I51" s="23"/>
      <c r="J51" s="58" t="s">
        <v>48</v>
      </c>
      <c r="K51" s="59"/>
      <c r="L51" s="59"/>
      <c r="M51" s="59"/>
      <c r="N51" s="60"/>
    </row>
    <row r="52" spans="1:19" ht="12" customHeight="1" x14ac:dyDescent="0.25">
      <c r="A52" s="56"/>
      <c r="B52" s="57"/>
      <c r="C52" s="51" t="s">
        <v>50</v>
      </c>
      <c r="D52" s="52"/>
      <c r="E52" s="54"/>
      <c r="F52" s="51" t="s">
        <v>53</v>
      </c>
      <c r="G52" s="52"/>
      <c r="H52" s="54"/>
      <c r="I52" s="23"/>
      <c r="J52" s="51" t="s">
        <v>55</v>
      </c>
      <c r="K52" s="52"/>
      <c r="L52" s="54"/>
      <c r="M52" s="43" t="s">
        <v>50</v>
      </c>
      <c r="N52" s="54"/>
    </row>
    <row r="53" spans="1:19" ht="12" customHeight="1" thickBot="1" x14ac:dyDescent="0.3">
      <c r="A53" s="45" t="s">
        <v>56</v>
      </c>
      <c r="B53" s="46"/>
      <c r="C53" s="49">
        <v>6.9</v>
      </c>
      <c r="D53" s="50"/>
      <c r="E53" s="55"/>
      <c r="F53" s="53" t="s">
        <v>54</v>
      </c>
      <c r="G53" s="50"/>
      <c r="H53" s="55"/>
      <c r="I53" s="28"/>
      <c r="J53" s="49">
        <v>4.8</v>
      </c>
      <c r="K53" s="50"/>
      <c r="L53" s="55"/>
      <c r="M53" s="44">
        <v>6.9</v>
      </c>
      <c r="N53" s="55"/>
    </row>
    <row r="54" spans="1:19" ht="4.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18"/>
      <c r="M54" s="18"/>
    </row>
    <row r="55" spans="1:19" ht="15" customHeight="1" x14ac:dyDescent="0.25">
      <c r="A55" s="14" t="s">
        <v>11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18"/>
      <c r="M55" s="18"/>
    </row>
    <row r="56" spans="1:19" x14ac:dyDescent="0.25">
      <c r="A56" s="64" t="s">
        <v>38</v>
      </c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</row>
    <row r="57" spans="1:19" ht="4.5" customHeight="1" thickBo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18"/>
      <c r="M57" s="18"/>
    </row>
    <row r="58" spans="1:19" ht="15.75" thickBot="1" x14ac:dyDescent="0.3">
      <c r="A58" s="48" t="s">
        <v>36</v>
      </c>
      <c r="B58" s="48"/>
      <c r="C58" s="47">
        <v>22</v>
      </c>
      <c r="D58" s="47"/>
      <c r="E58" s="13" t="s">
        <v>59</v>
      </c>
      <c r="F58" s="7" t="s">
        <v>58</v>
      </c>
      <c r="H58" s="5"/>
      <c r="I58" s="5"/>
      <c r="J58" s="6"/>
      <c r="K58" s="6" t="s">
        <v>29</v>
      </c>
      <c r="L58" s="22"/>
      <c r="M58" s="6" t="s">
        <v>30</v>
      </c>
      <c r="N58" s="22"/>
    </row>
    <row r="59" spans="1:19" ht="4.5" customHeight="1" thickBo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18"/>
      <c r="M59" s="18"/>
    </row>
    <row r="60" spans="1:19" ht="15.75" thickBot="1" x14ac:dyDescent="0.3">
      <c r="A60" s="5" t="s">
        <v>37</v>
      </c>
      <c r="B60" s="5"/>
      <c r="C60" s="47">
        <v>28</v>
      </c>
      <c r="D60" s="47"/>
      <c r="E60" s="13" t="s">
        <v>59</v>
      </c>
      <c r="F60" s="7" t="s">
        <v>57</v>
      </c>
      <c r="G60" s="13"/>
      <c r="H60" s="5"/>
      <c r="I60" s="5"/>
      <c r="J60" s="6"/>
      <c r="K60" s="6" t="s">
        <v>29</v>
      </c>
      <c r="L60" s="22"/>
      <c r="M60" s="6" t="s">
        <v>30</v>
      </c>
      <c r="N60" s="22"/>
    </row>
    <row r="61" spans="1:19" ht="5.25" customHeight="1" x14ac:dyDescent="0.25">
      <c r="A61" s="5"/>
      <c r="B61" s="5"/>
      <c r="C61" s="23"/>
      <c r="D61" s="23"/>
      <c r="E61" s="13"/>
      <c r="F61" s="13"/>
      <c r="G61" s="13"/>
      <c r="H61" s="5"/>
      <c r="I61" s="5"/>
      <c r="J61" s="6"/>
      <c r="K61" s="6"/>
      <c r="L61" s="28"/>
      <c r="M61" s="6"/>
      <c r="N61" s="28"/>
    </row>
    <row r="62" spans="1:19" ht="21" customHeight="1" x14ac:dyDescent="0.25">
      <c r="A62" s="99" t="s">
        <v>17</v>
      </c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</row>
    <row r="63" spans="1:19" ht="7.5" customHeight="1" x14ac:dyDescent="0.25">
      <c r="A63" s="19"/>
    </row>
    <row r="64" spans="1:19" x14ac:dyDescent="0.25">
      <c r="A64" s="98" t="s">
        <v>52</v>
      </c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42"/>
      <c r="P64" s="42"/>
      <c r="Q64" s="42"/>
      <c r="R64" s="42"/>
      <c r="S64" s="42"/>
    </row>
    <row r="65" spans="1:1" ht="15.75" customHeight="1" x14ac:dyDescent="0.25">
      <c r="A65" s="20"/>
    </row>
    <row r="66" spans="1:1" ht="15.75" customHeight="1" x14ac:dyDescent="0.25">
      <c r="A66" s="21"/>
    </row>
  </sheetData>
  <sheetProtection algorithmName="SHA-512" hashValue="p8s0amCWPLlf5h5CFYZUBLGg60YSpZ1tBebsNrvLidzOyeB6wxfi+MkXkFt2NaWp0tdqptK24DPH4sqZ9ER2nA==" saltValue="BkarGHp6t9untC1boq0qCw==" spinCount="100000" sheet="1" objects="1" scenarios="1"/>
  <mergeCells count="89">
    <mergeCell ref="A64:N64"/>
    <mergeCell ref="A62:N62"/>
    <mergeCell ref="G14:N14"/>
    <mergeCell ref="H15:N15"/>
    <mergeCell ref="A22:N23"/>
    <mergeCell ref="M36:N36"/>
    <mergeCell ref="M38:N38"/>
    <mergeCell ref="M25:N26"/>
    <mergeCell ref="I25:K25"/>
    <mergeCell ref="I26:K26"/>
    <mergeCell ref="I28:K28"/>
    <mergeCell ref="I29:K29"/>
    <mergeCell ref="N52:N53"/>
    <mergeCell ref="N48:N49"/>
    <mergeCell ref="H48:H49"/>
    <mergeCell ref="L48:L49"/>
    <mergeCell ref="A29:C29"/>
    <mergeCell ref="A36:K36"/>
    <mergeCell ref="A38:K38"/>
    <mergeCell ref="D30:E30"/>
    <mergeCell ref="H31:J31"/>
    <mergeCell ref="M31:N31"/>
    <mergeCell ref="I30:K30"/>
    <mergeCell ref="F31:G31"/>
    <mergeCell ref="F30:G30"/>
    <mergeCell ref="A32:M32"/>
    <mergeCell ref="A33:M33"/>
    <mergeCell ref="A30:C30"/>
    <mergeCell ref="A1:M1"/>
    <mergeCell ref="F4:J4"/>
    <mergeCell ref="F3:J3"/>
    <mergeCell ref="F2:J2"/>
    <mergeCell ref="A9:B9"/>
    <mergeCell ref="A8:N8"/>
    <mergeCell ref="A7:N7"/>
    <mergeCell ref="A6:N6"/>
    <mergeCell ref="C9:N9"/>
    <mergeCell ref="B15:D15"/>
    <mergeCell ref="B14:D14"/>
    <mergeCell ref="E14:F14"/>
    <mergeCell ref="H10:N10"/>
    <mergeCell ref="C11:N11"/>
    <mergeCell ref="C12:N12"/>
    <mergeCell ref="E15:G15"/>
    <mergeCell ref="B13:N13"/>
    <mergeCell ref="A10:G10"/>
    <mergeCell ref="A11:B11"/>
    <mergeCell ref="A12:B12"/>
    <mergeCell ref="D25:E26"/>
    <mergeCell ref="F25:G26"/>
    <mergeCell ref="M29:N29"/>
    <mergeCell ref="M28:N28"/>
    <mergeCell ref="F28:G28"/>
    <mergeCell ref="F29:G29"/>
    <mergeCell ref="D29:E29"/>
    <mergeCell ref="M30:N30"/>
    <mergeCell ref="A28:C28"/>
    <mergeCell ref="D28:E28"/>
    <mergeCell ref="A41:M41"/>
    <mergeCell ref="A56:M56"/>
    <mergeCell ref="J48:K48"/>
    <mergeCell ref="J49:K49"/>
    <mergeCell ref="C47:H47"/>
    <mergeCell ref="J47:N47"/>
    <mergeCell ref="A42:M42"/>
    <mergeCell ref="J52:K52"/>
    <mergeCell ref="J53:K53"/>
    <mergeCell ref="J51:N51"/>
    <mergeCell ref="L52:L53"/>
    <mergeCell ref="A45:N46"/>
    <mergeCell ref="A53:B53"/>
    <mergeCell ref="F53:G53"/>
    <mergeCell ref="A47:B48"/>
    <mergeCell ref="A51:B52"/>
    <mergeCell ref="C51:H51"/>
    <mergeCell ref="E52:E53"/>
    <mergeCell ref="H52:H53"/>
    <mergeCell ref="C53:D53"/>
    <mergeCell ref="C48:D48"/>
    <mergeCell ref="F48:G48"/>
    <mergeCell ref="F49:G49"/>
    <mergeCell ref="E48:E49"/>
    <mergeCell ref="C52:D52"/>
    <mergeCell ref="F52:G52"/>
    <mergeCell ref="A49:B49"/>
    <mergeCell ref="C60:D60"/>
    <mergeCell ref="A58:B58"/>
    <mergeCell ref="C58:D58"/>
    <mergeCell ref="C49:D49"/>
  </mergeCells>
  <pageMargins left="0.43307086614173229" right="0.23622047244094491" top="0.35433070866141736" bottom="0.19685039370078741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SSTP</dc:creator>
  <cp:lastModifiedBy>Jana Lehotová Nôtová</cp:lastModifiedBy>
  <cp:lastPrinted>2023-03-07T11:49:18Z</cp:lastPrinted>
  <dcterms:created xsi:type="dcterms:W3CDTF">2019-01-14T08:39:55Z</dcterms:created>
  <dcterms:modified xsi:type="dcterms:W3CDTF">2023-04-17T19:02:14Z</dcterms:modified>
</cp:coreProperties>
</file>