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vecova\Desktop\"/>
    </mc:Choice>
  </mc:AlternateContent>
  <bookViews>
    <workbookView xWindow="0" yWindow="0" windowWidth="22935" windowHeight="10875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K30" i="1" s="1"/>
  <c r="I30" i="1" l="1"/>
  <c r="H29" i="1" l="1"/>
  <c r="K29" i="1" s="1"/>
  <c r="H28" i="1"/>
  <c r="K28" i="1" s="1"/>
  <c r="K31" i="1" l="1"/>
  <c r="I29" i="1"/>
  <c r="I28" i="1"/>
</calcChain>
</file>

<file path=xl/sharedStrings.xml><?xml version="1.0" encoding="utf-8"?>
<sst xmlns="http://schemas.openxmlformats.org/spreadsheetml/2006/main" count="72" uniqueCount="58">
  <si>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</si>
  <si>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</si>
  <si>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</si>
  <si>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</si>
  <si>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</si>
  <si>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</si>
  <si>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</si>
  <si>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</si>
  <si>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</si>
  <si>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</si>
  <si>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</si>
  <si>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</si>
  <si>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vložné účastník</t>
  </si>
  <si>
    <t>Celkom:</t>
  </si>
  <si>
    <t>UBYTOVANIE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</si>
  <si>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</si>
  <si>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</si>
  <si>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</si>
  <si>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</si>
  <si>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</si>
  <si>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</si>
  <si>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</si>
  <si>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</si>
  <si>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</si>
  <si>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</si>
  <si>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t>konferencie@sstp.sk</t>
  </si>
  <si>
    <t>* Za člena SSTP sa považuje ten účastník, kt. do zahájenia konferencie uhradil členský príspevok na rok 2022.</t>
  </si>
  <si>
    <t>* Za člena SKSI sa považuje tá fyzická osoba, ktorá je zaregistrovaná v SKSI a uvedie 4-číslie z autorizačnej pečiatky</t>
  </si>
  <si>
    <t>Prihláška s názvom príspevku:</t>
  </si>
  <si>
    <t>Uzávierka</t>
  </si>
  <si>
    <t>Prihláška bez príspevku:</t>
  </si>
  <si>
    <t>vložné účastník člen SKAS, SSTP*, SKSI*</t>
  </si>
  <si>
    <t>reklamná prednáška</t>
  </si>
  <si>
    <t>21. - 22. 6. 2022, Kočovce</t>
  </si>
  <si>
    <t xml:space="preserve">Účastnícky poplatok </t>
  </si>
  <si>
    <t>Som zamestnanec STU</t>
  </si>
  <si>
    <t>Zúčastním sa s príspevkom</t>
  </si>
  <si>
    <t>áno</t>
  </si>
  <si>
    <t>nie</t>
  </si>
  <si>
    <t>Názov príspevku:</t>
  </si>
  <si>
    <t xml:space="preserve">Účastnícky poplatok s príspevkom uhradiť do </t>
  </si>
  <si>
    <t xml:space="preserve">Účastnícky poplatok bez príspevku uhradiť do </t>
  </si>
  <si>
    <t>15.6.2022</t>
  </si>
  <si>
    <t>STRAVA</t>
  </si>
  <si>
    <t>ÚHRADA:</t>
  </si>
  <si>
    <t>Stravné si účastník hradí individuálne priamo v mieste konania konferencie.</t>
  </si>
  <si>
    <t>účastník / zamestnanec STU</t>
  </si>
  <si>
    <t>účastník</t>
  </si>
  <si>
    <t>celodenná strava</t>
  </si>
  <si>
    <t>pozn. Vopred objednanú strava (aj nevybranú) je potrebné objednávateľom uhradiť.</t>
  </si>
  <si>
    <t>pozn. Vopred objednanú stravu (aj nevybranú) je potrebné objednávateľom uhradiť.</t>
  </si>
  <si>
    <t>Ubytovanie si účastník hradí individuálne priamo v mieste konania konferencie.</t>
  </si>
  <si>
    <t>dvaja na izbe 12,00 €</t>
  </si>
  <si>
    <t>dvaja na izbe 15,00 €</t>
  </si>
  <si>
    <t>Účet SSTP vo VÚB Bratislava: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</si>
  <si>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15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</si>
  <si>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Vyplnenú prihlášku zašlite na adresu konferencie@sstp.sk</t>
  </si>
  <si>
    <t>Medzinárodná akustická konferencia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</si>
</sst>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6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22"/>
      <color theme="4" tint="-0.499984740745262"/>
      <name val="Arial Nova"/>
      <family val="2"/>
      <charset val="238"/>
    </font>
    <font>
      <b/>
      <sz val="22"/>
      <color rgb="FFFF0000"/>
      <name val="Arial Nov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3" fillId="0" borderId="2" xfId="0" applyFont="1" applyBorder="1" applyAlignment="1" applyProtection="1">
      <alignment horizontal="right" vertical="center" wrapText="1"/>
      <protection locked="0"/>
    </xf>
    <xf numFmtId="0" fontId="11" fillId="0" borderId="0" xfId="0" applyFont="1" applyProtection="1"/>
    <xf numFmtId="0" fontId="17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3" fillId="0" borderId="0" xfId="1" applyAlignment="1" applyProtection="1">
      <alignment horizontal="justify"/>
    </xf>
    <xf numFmtId="0" fontId="4" fillId="0" borderId="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 vertical="center"/>
    </xf>
    <xf numFmtId="0" fontId="19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Protection="1"/>
    <xf numFmtId="0" fontId="23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vertical="center"/>
    </xf>
    <xf numFmtId="0" fontId="5" fillId="0" borderId="1" xfId="0" applyFont="1" applyBorder="1" applyProtection="1"/>
    <xf numFmtId="0" fontId="5" fillId="0" borderId="10" xfId="0" applyFont="1" applyBorder="1" applyProtection="1"/>
    <xf numFmtId="0" fontId="19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49" fontId="14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9" fontId="20" fillId="0" borderId="0" xfId="0" applyNumberFormat="1" applyFont="1" applyAlignment="1" applyProtection="1">
      <alignment horizontal="left" vertical="center"/>
    </xf>
    <xf numFmtId="0" fontId="7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13" xfId="0" applyFont="1" applyBorder="1" applyAlignment="1" applyProtection="1">
      <alignment horizontal="center"/>
      <protection locked="0"/>
    </xf>
    <xf numFmtId="8" fontId="4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</xf>
    <xf numFmtId="14" fontId="17" fillId="0" borderId="0" xfId="0" applyNumberFormat="1" applyFont="1" applyBorder="1" applyAlignment="1" applyProtection="1">
      <alignment horizontal="center"/>
    </xf>
    <xf numFmtId="164" fontId="17" fillId="0" borderId="0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right" vertical="center" wrapText="1"/>
    </xf>
    <xf numFmtId="8" fontId="5" fillId="0" borderId="2" xfId="0" applyNumberFormat="1" applyFont="1" applyBorder="1" applyAlignment="1" applyProtection="1">
      <alignment horizontal="center" vertical="center"/>
    </xf>
    <xf numFmtId="164" fontId="15" fillId="0" borderId="11" xfId="0" applyNumberFormat="1" applyFont="1" applyBorder="1" applyAlignment="1" applyProtection="1">
      <alignment horizontal="center"/>
    </xf>
    <xf numFmtId="164" fontId="15" fillId="0" borderId="12" xfId="0" applyNumberFormat="1" applyFont="1" applyBorder="1" applyAlignment="1" applyProtection="1">
      <alignment horizontal="center"/>
    </xf>
    <xf numFmtId="8" fontId="15" fillId="0" borderId="1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right" vertical="center"/>
    </xf>
    <xf numFmtId="0" fontId="18" fillId="0" borderId="0" xfId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10" fontId="5" fillId="0" borderId="1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right" vertical="center" wrapText="1"/>
    </xf>
    <xf numFmtId="8" fontId="5" fillId="0" borderId="2" xfId="0" applyNumberFormat="1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/>
    </xf>
    <xf numFmtId="14" fontId="21" fillId="0" borderId="0" xfId="0" applyNumberFormat="1" applyFont="1" applyAlignment="1" applyProtection="1">
      <alignment horizontal="left"/>
    </xf>
    <xf numFmtId="0" fontId="6" fillId="0" borderId="2" xfId="0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4" xfId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tabSelected="1" showWhiteSpace="0" zoomScale="115" zoomScaleNormal="115" zoomScaleSheetLayoutView="100" workbookViewId="0">
      <selection activeCell="M22" sqref="M22"/>
    </sheetView>
  </sheetViews>
  <sheetFormatPr defaultColWidth="9.140625" defaultRowHeight="15"/>
  <cols>
    <col min="1" max="1" width="22.28515625" style="4" customWidth="1"/>
    <col min="2" max="2" width="8.7109375" style="4" customWidth="1"/>
    <col min="3" max="3" width="5.7109375" style="4" customWidth="1"/>
    <col min="4" max="4" width="3.7109375" style="4" customWidth="1"/>
    <col min="5" max="5" width="6.7109375" style="4" customWidth="1"/>
    <col min="6" max="6" width="3.85546875" style="4" customWidth="1"/>
    <col min="7" max="7" width="6" style="4" customWidth="1"/>
    <col min="8" max="8" width="3.85546875" style="4" customWidth="1"/>
    <col min="9" max="9" width="6" style="4" customWidth="1"/>
    <col min="10" max="10" width="9.140625" style="4" customWidth="1"/>
    <col min="11" max="11" width="6.85546875" style="4" customWidth="1"/>
    <col min="12" max="12" width="7.7109375" style="4" customWidth="1"/>
    <col min="13" max="16384" width="9.140625" style="4"/>
  </cols>
  <sheetData>
    <row r="1" spans="1:12" ht="12.95" customHeight="1">
      <c r="A1" s="43" t="s">
        <v>17</v>
      </c>
      <c r="B1" s="43"/>
      <c r="C1" s="2"/>
      <c r="D1" s="90" t="s">
        <v>29</v>
      </c>
      <c r="E1" s="90"/>
      <c r="F1" s="90"/>
      <c r="G1" s="3"/>
      <c r="H1" s="3"/>
      <c r="I1" s="3"/>
      <c r="J1" s="3"/>
      <c r="K1" s="3"/>
      <c r="L1" s="3"/>
    </row>
    <row r="2" spans="1:12" ht="12.95" customHeight="1">
      <c r="A2" s="5" t="s">
        <v>0</v>
      </c>
      <c r="B2" s="2"/>
      <c r="C2" s="2"/>
      <c r="D2" s="91" t="s">
        <v>28</v>
      </c>
      <c r="E2" s="91"/>
      <c r="F2" s="91"/>
      <c r="G2" s="91"/>
      <c r="H2" s="91"/>
      <c r="I2" s="91"/>
      <c r="J2" s="67">
        <v>44691</v>
      </c>
      <c r="K2" s="67"/>
      <c r="L2" s="2"/>
    </row>
    <row r="3" spans="1:12" ht="12.95" customHeight="1">
      <c r="A3" s="5" t="s">
        <v>1</v>
      </c>
      <c r="B3" s="2"/>
      <c r="C3" s="2"/>
      <c r="D3" s="91" t="s">
        <v>30</v>
      </c>
      <c r="E3" s="91"/>
      <c r="F3" s="91"/>
      <c r="G3" s="91"/>
      <c r="H3" s="91"/>
      <c r="I3" s="91"/>
      <c r="J3" s="67">
        <v>44727</v>
      </c>
      <c r="K3" s="67"/>
      <c r="L3" s="2"/>
    </row>
    <row r="4" spans="1:12" ht="12.95" customHeight="1">
      <c r="A4" s="6" t="s">
        <v>2</v>
      </c>
      <c r="B4" s="6"/>
      <c r="C4" s="2"/>
      <c r="D4" s="91" t="s">
        <v>56</v>
      </c>
      <c r="E4" s="91"/>
      <c r="F4" s="91"/>
      <c r="G4" s="91"/>
      <c r="H4" s="91"/>
      <c r="I4" s="91"/>
      <c r="J4" s="91"/>
      <c r="K4" s="91"/>
      <c r="L4" s="91"/>
    </row>
    <row r="5" spans="1:12" ht="12.95" customHeight="1">
      <c r="A5" s="7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2.25" customHeight="1">
      <c r="A6" s="87" t="s">
        <v>57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>
      <c r="A7" s="89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>
      <c r="A8" s="68" t="s">
        <v>33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9.5" customHeight="1">
      <c r="A9" s="84" t="s">
        <v>3</v>
      </c>
      <c r="B9" s="85"/>
      <c r="C9" s="76"/>
      <c r="D9" s="76"/>
      <c r="E9" s="76"/>
      <c r="F9" s="76"/>
      <c r="G9" s="76"/>
      <c r="H9" s="76"/>
      <c r="I9" s="76"/>
      <c r="J9" s="76"/>
      <c r="K9" s="76"/>
      <c r="L9" s="77"/>
    </row>
    <row r="10" spans="1:12" ht="18.75" customHeight="1">
      <c r="A10" s="55" t="s">
        <v>4</v>
      </c>
      <c r="B10" s="56"/>
      <c r="C10" s="56"/>
      <c r="D10" s="56"/>
      <c r="E10" s="56"/>
      <c r="F10" s="56"/>
      <c r="G10" s="92"/>
      <c r="H10" s="92"/>
      <c r="I10" s="92"/>
      <c r="J10" s="92"/>
      <c r="K10" s="92"/>
      <c r="L10" s="93"/>
    </row>
    <row r="11" spans="1:12">
      <c r="A11" s="84" t="s">
        <v>5</v>
      </c>
      <c r="B11" s="85"/>
      <c r="C11" s="76"/>
      <c r="D11" s="76"/>
      <c r="E11" s="76"/>
      <c r="F11" s="76"/>
      <c r="G11" s="76"/>
      <c r="H11" s="76"/>
      <c r="I11" s="76"/>
      <c r="J11" s="76"/>
      <c r="K11" s="76"/>
      <c r="L11" s="77"/>
    </row>
    <row r="12" spans="1:12">
      <c r="A12" s="84" t="s">
        <v>6</v>
      </c>
      <c r="B12" s="86"/>
      <c r="C12" s="76"/>
      <c r="D12" s="76"/>
      <c r="E12" s="76"/>
      <c r="F12" s="76"/>
      <c r="G12" s="76"/>
      <c r="H12" s="76"/>
      <c r="I12" s="76"/>
      <c r="J12" s="76"/>
      <c r="K12" s="76"/>
      <c r="L12" s="77"/>
    </row>
    <row r="13" spans="1:12">
      <c r="A13" s="8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</row>
    <row r="14" spans="1:12">
      <c r="A14" s="8" t="s">
        <v>8</v>
      </c>
      <c r="B14" s="73"/>
      <c r="C14" s="73"/>
      <c r="D14" s="74"/>
      <c r="E14" s="53" t="s">
        <v>9</v>
      </c>
      <c r="F14" s="54"/>
      <c r="G14" s="75"/>
      <c r="H14" s="76"/>
      <c r="I14" s="76"/>
      <c r="J14" s="76"/>
      <c r="K14" s="76"/>
      <c r="L14" s="77"/>
    </row>
    <row r="15" spans="1:12" ht="15" customHeight="1">
      <c r="A15" s="8" t="s">
        <v>10</v>
      </c>
      <c r="B15" s="71"/>
      <c r="C15" s="71"/>
      <c r="D15" s="72"/>
      <c r="E15" s="55" t="s">
        <v>11</v>
      </c>
      <c r="F15" s="56"/>
      <c r="G15" s="56"/>
      <c r="H15" s="69"/>
      <c r="I15" s="69"/>
      <c r="J15" s="69"/>
      <c r="K15" s="69"/>
      <c r="L15" s="70"/>
    </row>
    <row r="16" spans="1:12" ht="6" customHeight="1" thickBot="1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thickBot="1">
      <c r="A17" s="10" t="s">
        <v>35</v>
      </c>
      <c r="B17" s="2"/>
      <c r="C17" s="2"/>
      <c r="D17" s="2"/>
      <c r="E17" s="11"/>
      <c r="F17" s="12"/>
      <c r="G17" s="11"/>
      <c r="H17" s="12"/>
      <c r="I17" s="13" t="s">
        <v>37</v>
      </c>
      <c r="J17" s="39"/>
      <c r="K17" s="13" t="s">
        <v>38</v>
      </c>
      <c r="L17" s="39"/>
    </row>
    <row r="18" spans="1:12" s="18" customFormat="1" ht="5.0999999999999996" customHeight="1" thickBot="1">
      <c r="A18" s="14"/>
      <c r="B18" s="15"/>
      <c r="C18" s="15"/>
      <c r="D18" s="15"/>
      <c r="E18" s="16"/>
      <c r="F18" s="17"/>
      <c r="G18" s="16"/>
      <c r="H18" s="17"/>
      <c r="I18" s="15"/>
      <c r="J18" s="15"/>
      <c r="K18" s="15"/>
      <c r="L18" s="15"/>
    </row>
    <row r="19" spans="1:12" ht="15" customHeight="1" thickBot="1">
      <c r="A19" s="10" t="s">
        <v>36</v>
      </c>
      <c r="B19" s="2"/>
      <c r="C19" s="2"/>
      <c r="D19" s="2"/>
      <c r="E19" s="11"/>
      <c r="F19" s="12"/>
      <c r="G19" s="11"/>
      <c r="H19" s="12"/>
      <c r="I19" s="13" t="s">
        <v>37</v>
      </c>
      <c r="J19" s="39"/>
      <c r="K19" s="13" t="s">
        <v>38</v>
      </c>
      <c r="L19" s="39"/>
    </row>
    <row r="20" spans="1:12" s="18" customFormat="1" ht="5.0999999999999996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10" t="s">
        <v>39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3"/>
    </row>
    <row r="23" spans="1:12" ht="15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</row>
    <row r="24" spans="1:12" ht="4.5" customHeight="1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10"/>
      <c r="B25" s="2"/>
      <c r="C25" s="2"/>
      <c r="D25" s="59" t="s">
        <v>16</v>
      </c>
      <c r="E25" s="59"/>
      <c r="F25" s="59" t="s">
        <v>15</v>
      </c>
      <c r="G25" s="59"/>
      <c r="H25" s="59" t="s">
        <v>20</v>
      </c>
      <c r="I25" s="59"/>
      <c r="J25" s="19" t="s">
        <v>23</v>
      </c>
      <c r="K25" s="60" t="s">
        <v>20</v>
      </c>
      <c r="L25" s="60"/>
    </row>
    <row r="26" spans="1:12">
      <c r="A26" s="20" t="s">
        <v>34</v>
      </c>
      <c r="B26" s="21"/>
      <c r="C26" s="21"/>
      <c r="D26" s="57"/>
      <c r="E26" s="57"/>
      <c r="F26" s="57"/>
      <c r="G26" s="57"/>
      <c r="H26" s="57" t="s">
        <v>24</v>
      </c>
      <c r="I26" s="57"/>
      <c r="J26" s="22" t="s">
        <v>22</v>
      </c>
      <c r="K26" s="61"/>
      <c r="L26" s="61"/>
    </row>
    <row r="27" spans="1:12" ht="6.7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9.7" customHeight="1">
      <c r="A28" s="45" t="s">
        <v>12</v>
      </c>
      <c r="B28" s="45"/>
      <c r="C28" s="45"/>
      <c r="D28" s="63">
        <v>42</v>
      </c>
      <c r="E28" s="63"/>
      <c r="F28" s="65">
        <v>0.2</v>
      </c>
      <c r="G28" s="65"/>
      <c r="H28" s="64">
        <f>(D28*F28)+D28</f>
        <v>50.4</v>
      </c>
      <c r="I28" s="64">
        <f>(F28*H28)+F28</f>
        <v>10.28</v>
      </c>
      <c r="J28" s="1">
        <v>0</v>
      </c>
      <c r="K28" s="66">
        <f>H28*J28</f>
        <v>0</v>
      </c>
      <c r="L28" s="66"/>
    </row>
    <row r="29" spans="1:12" ht="19.7" customHeight="1">
      <c r="A29" s="45" t="s">
        <v>31</v>
      </c>
      <c r="B29" s="45"/>
      <c r="C29" s="45"/>
      <c r="D29" s="48">
        <v>33</v>
      </c>
      <c r="E29" s="48"/>
      <c r="F29" s="65">
        <v>0.2</v>
      </c>
      <c r="G29" s="65"/>
      <c r="H29" s="64">
        <f>(D29*F29)+D29</f>
        <v>39.6</v>
      </c>
      <c r="I29" s="64">
        <f t="shared" ref="I29:I30" si="0">(F29*H29)+F29</f>
        <v>8.120000000000001</v>
      </c>
      <c r="J29" s="1">
        <v>0</v>
      </c>
      <c r="K29" s="66">
        <f t="shared" ref="K29:K30" si="1">H29*J29</f>
        <v>0</v>
      </c>
      <c r="L29" s="66"/>
    </row>
    <row r="30" spans="1:12" ht="20.25" customHeight="1" thickBot="1">
      <c r="A30" s="45" t="s">
        <v>32</v>
      </c>
      <c r="B30" s="45"/>
      <c r="C30" s="45"/>
      <c r="D30" s="48">
        <v>200</v>
      </c>
      <c r="E30" s="48"/>
      <c r="F30" s="65">
        <v>0.2</v>
      </c>
      <c r="G30" s="65"/>
      <c r="H30" s="64">
        <f>(D30*F30)+D30</f>
        <v>240</v>
      </c>
      <c r="I30" s="64">
        <f t="shared" si="0"/>
        <v>48.2</v>
      </c>
      <c r="J30" s="1">
        <v>0</v>
      </c>
      <c r="K30" s="49">
        <f t="shared" si="1"/>
        <v>0</v>
      </c>
      <c r="L30" s="49"/>
    </row>
    <row r="31" spans="1:12" ht="19.7" customHeight="1" thickTop="1" thickBot="1">
      <c r="A31" s="25" t="s">
        <v>13</v>
      </c>
      <c r="B31" s="26"/>
      <c r="C31" s="26"/>
      <c r="D31" s="26"/>
      <c r="E31" s="26"/>
      <c r="F31" s="62"/>
      <c r="G31" s="62"/>
      <c r="H31" s="52"/>
      <c r="I31" s="52"/>
      <c r="J31" s="27"/>
      <c r="K31" s="50">
        <f>SUM(K28+K29+K30)</f>
        <v>0</v>
      </c>
      <c r="L31" s="51"/>
    </row>
    <row r="32" spans="1:12" ht="11.1" customHeight="1">
      <c r="A32" s="41" t="s">
        <v>26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1.1" customHeight="1">
      <c r="A33" s="41" t="s">
        <v>27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5" customHeight="1">
      <c r="A35" s="29" t="s">
        <v>44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4.5" customHeight="1">
      <c r="A36" s="1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" customHeight="1">
      <c r="A37" s="43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6">
        <v>44712</v>
      </c>
      <c r="L37" s="46"/>
    </row>
    <row r="38" spans="1:12" s="18" customFormat="1" ht="4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30"/>
      <c r="L38" s="30"/>
    </row>
    <row r="39" spans="1:12" ht="15" customHeight="1">
      <c r="A39" s="43" t="s">
        <v>41</v>
      </c>
      <c r="B39" s="43"/>
      <c r="C39" s="43"/>
      <c r="D39" s="43"/>
      <c r="E39" s="43"/>
      <c r="F39" s="43"/>
      <c r="G39" s="43"/>
      <c r="H39" s="43"/>
      <c r="I39" s="43"/>
      <c r="J39" s="43"/>
      <c r="K39" s="47" t="s">
        <v>42</v>
      </c>
      <c r="L39" s="47"/>
    </row>
    <row r="40" spans="1:12" s="18" customFormat="1" ht="4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31"/>
      <c r="L40" s="31"/>
    </row>
    <row r="41" spans="1:12" ht="15" customHeight="1">
      <c r="A41" s="3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 customHeight="1">
      <c r="A42" s="43" t="s">
        <v>55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5" customHeight="1" thickBot="1">
      <c r="A43" s="42" t="s">
        <v>19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4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33"/>
      <c r="L44" s="33"/>
    </row>
    <row r="45" spans="1:12" ht="15" customHeight="1">
      <c r="A45" s="29" t="s">
        <v>43</v>
      </c>
      <c r="B45" s="10"/>
      <c r="C45" s="10"/>
      <c r="D45" s="10"/>
      <c r="E45" s="10"/>
      <c r="F45" s="10"/>
      <c r="G45" s="10"/>
      <c r="H45" s="10"/>
      <c r="I45" s="10"/>
      <c r="J45" s="10"/>
      <c r="K45" s="33"/>
      <c r="L45" s="33"/>
    </row>
    <row r="46" spans="1:12" ht="15" customHeight="1">
      <c r="A46" s="44" t="s">
        <v>45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4.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33"/>
      <c r="L47" s="33"/>
    </row>
    <row r="48" spans="1:12" ht="15" customHeight="1" thickBot="1">
      <c r="A48" s="43" t="s">
        <v>46</v>
      </c>
      <c r="B48" s="43"/>
      <c r="C48" s="40">
        <v>18.100000000000001</v>
      </c>
      <c r="D48" s="40"/>
      <c r="E48" s="41" t="s">
        <v>48</v>
      </c>
      <c r="F48" s="41"/>
      <c r="G48" s="41"/>
      <c r="H48" s="10"/>
      <c r="I48" s="13" t="s">
        <v>37</v>
      </c>
      <c r="J48" s="39"/>
      <c r="K48" s="13" t="s">
        <v>38</v>
      </c>
      <c r="L48" s="39"/>
    </row>
    <row r="49" spans="1:12" ht="4.5" customHeight="1" thickBo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33"/>
      <c r="L49" s="33"/>
    </row>
    <row r="50" spans="1:12" ht="15" customHeight="1" thickBot="1">
      <c r="A50" s="10" t="s">
        <v>47</v>
      </c>
      <c r="B50" s="10"/>
      <c r="C50" s="40">
        <v>22.3</v>
      </c>
      <c r="D50" s="40"/>
      <c r="E50" s="41" t="s">
        <v>48</v>
      </c>
      <c r="F50" s="41"/>
      <c r="G50" s="41"/>
      <c r="H50" s="10"/>
      <c r="I50" s="13" t="s">
        <v>37</v>
      </c>
      <c r="J50" s="39"/>
      <c r="K50" s="13" t="s">
        <v>38</v>
      </c>
      <c r="L50" s="39"/>
    </row>
    <row r="51" spans="1:12" ht="15" customHeight="1">
      <c r="A51" s="41" t="s">
        <v>50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4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33"/>
      <c r="L52" s="33"/>
    </row>
    <row r="53" spans="1:12" ht="15" customHeight="1">
      <c r="A53" s="29" t="s">
        <v>14</v>
      </c>
      <c r="B53" s="10"/>
      <c r="C53" s="10"/>
      <c r="D53" s="10"/>
      <c r="E53" s="10"/>
      <c r="F53" s="10"/>
      <c r="G53" s="10"/>
      <c r="H53" s="10"/>
      <c r="I53" s="10"/>
      <c r="J53" s="10"/>
      <c r="K53" s="33"/>
      <c r="L53" s="33"/>
    </row>
    <row r="54" spans="1:12">
      <c r="A54" s="44" t="s">
        <v>51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4.5" customHeight="1" thickBo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33"/>
      <c r="L55" s="33"/>
    </row>
    <row r="56" spans="1:12" ht="15.75" thickBot="1">
      <c r="A56" s="43" t="s">
        <v>46</v>
      </c>
      <c r="B56" s="43"/>
      <c r="C56" s="40">
        <v>15</v>
      </c>
      <c r="D56" s="40"/>
      <c r="E56" s="41" t="s">
        <v>52</v>
      </c>
      <c r="F56" s="41"/>
      <c r="G56" s="41"/>
      <c r="H56" s="10"/>
      <c r="I56" s="13" t="s">
        <v>37</v>
      </c>
      <c r="J56" s="39"/>
      <c r="K56" s="13" t="s">
        <v>38</v>
      </c>
      <c r="L56" s="39"/>
    </row>
    <row r="57" spans="1:12" ht="4.5" customHeight="1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33"/>
      <c r="L57" s="33"/>
    </row>
    <row r="58" spans="1:12" ht="15.75" thickBot="1">
      <c r="A58" s="10" t="s">
        <v>47</v>
      </c>
      <c r="B58" s="10"/>
      <c r="C58" s="40">
        <v>19</v>
      </c>
      <c r="D58" s="40"/>
      <c r="E58" s="41" t="s">
        <v>53</v>
      </c>
      <c r="F58" s="41"/>
      <c r="G58" s="41"/>
      <c r="H58" s="10"/>
      <c r="I58" s="13" t="s">
        <v>37</v>
      </c>
      <c r="J58" s="39"/>
      <c r="K58" s="13" t="s">
        <v>38</v>
      </c>
      <c r="L58" s="39"/>
    </row>
    <row r="59" spans="1:12">
      <c r="A59" s="41" t="s">
        <v>49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24.75" customHeight="1">
      <c r="A60" s="58" t="s">
        <v>21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ht="15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>
      <c r="A62" s="36"/>
    </row>
    <row r="63" spans="1:12">
      <c r="A63" s="37"/>
    </row>
    <row r="64" spans="1:12">
      <c r="A64" s="38"/>
    </row>
  </sheetData>
  <sheetProtection algorithmName="SHA-512" hashValue="c/liBwaSJxGx4yeUq0BJJzn2zqO1Nq7b4s36XxP7zj9yV5gzgssavbWU6Y/6pYwP28AnsDAEt/Qc1YgeygTNDQ==" saltValue="iE8s+DjiFcJzFzHXhvKT/g==" spinCount="100000" sheet="1" objects="1" scenarios="1"/>
  <mergeCells count="73">
    <mergeCell ref="A1:B1"/>
    <mergeCell ref="C12:L12"/>
    <mergeCell ref="A9:B9"/>
    <mergeCell ref="A11:B11"/>
    <mergeCell ref="A12:B12"/>
    <mergeCell ref="C9:L9"/>
    <mergeCell ref="C11:L11"/>
    <mergeCell ref="A6:L6"/>
    <mergeCell ref="A7:L7"/>
    <mergeCell ref="D1:F1"/>
    <mergeCell ref="D2:I2"/>
    <mergeCell ref="J2:K2"/>
    <mergeCell ref="D3:I3"/>
    <mergeCell ref="D4:L4"/>
    <mergeCell ref="A10:F10"/>
    <mergeCell ref="G10:L10"/>
    <mergeCell ref="H28:I28"/>
    <mergeCell ref="F28:G28"/>
    <mergeCell ref="F29:G29"/>
    <mergeCell ref="J3:K3"/>
    <mergeCell ref="A8:L8"/>
    <mergeCell ref="D29:E29"/>
    <mergeCell ref="A29:C29"/>
    <mergeCell ref="H15:L15"/>
    <mergeCell ref="A28:C28"/>
    <mergeCell ref="H25:I25"/>
    <mergeCell ref="B13:L13"/>
    <mergeCell ref="B15:D15"/>
    <mergeCell ref="B14:D14"/>
    <mergeCell ref="G14:L14"/>
    <mergeCell ref="A23:L23"/>
    <mergeCell ref="A22:L22"/>
    <mergeCell ref="E14:F14"/>
    <mergeCell ref="E15:G15"/>
    <mergeCell ref="H26:I26"/>
    <mergeCell ref="A60:L60"/>
    <mergeCell ref="D25:E26"/>
    <mergeCell ref="F25:G26"/>
    <mergeCell ref="K25:L26"/>
    <mergeCell ref="F31:G31"/>
    <mergeCell ref="D28:E28"/>
    <mergeCell ref="H29:I29"/>
    <mergeCell ref="F30:G30"/>
    <mergeCell ref="H30:I30"/>
    <mergeCell ref="K28:L28"/>
    <mergeCell ref="K29:L29"/>
    <mergeCell ref="A32:L32"/>
    <mergeCell ref="A33:L33"/>
    <mergeCell ref="A30:C30"/>
    <mergeCell ref="A37:J37"/>
    <mergeCell ref="K37:L37"/>
    <mergeCell ref="A39:J39"/>
    <mergeCell ref="K39:L39"/>
    <mergeCell ref="D30:E30"/>
    <mergeCell ref="K30:L30"/>
    <mergeCell ref="K31:L31"/>
    <mergeCell ref="H31:I31"/>
    <mergeCell ref="C58:D58"/>
    <mergeCell ref="E58:G58"/>
    <mergeCell ref="A59:L59"/>
    <mergeCell ref="A43:L43"/>
    <mergeCell ref="A42:L42"/>
    <mergeCell ref="A51:L51"/>
    <mergeCell ref="A54:L54"/>
    <mergeCell ref="A56:B56"/>
    <mergeCell ref="C56:D56"/>
    <mergeCell ref="E56:G56"/>
    <mergeCell ref="C48:D48"/>
    <mergeCell ref="C50:D50"/>
    <mergeCell ref="E50:G50"/>
    <mergeCell ref="E48:G48"/>
    <mergeCell ref="A46:L46"/>
    <mergeCell ref="A48:B48"/>
  </mergeCells>
  <hyperlinks>
    <hyperlink ref="A5" r:id="rId1"/>
  </hyperlinks>
  <pageMargins left="0.23622047244094491" right="0.23622047244094491" top="0.15748031496062992" bottom="0.74803149606299213" header="0.31496062992125984" footer="0.31496062992125984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Svecova</cp:lastModifiedBy>
  <cp:lastPrinted>2022-03-23T06:54:33Z</cp:lastPrinted>
  <dcterms:created xsi:type="dcterms:W3CDTF">2019-01-14T08:39:55Z</dcterms:created>
  <dcterms:modified xsi:type="dcterms:W3CDTF">2022-05-03T08:39:35Z</dcterms:modified>
</cp:coreProperties>
</file>