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MaRT 2021/"/>
    </mc:Choice>
  </mc:AlternateContent>
  <xr:revisionPtr revIDLastSave="21" documentId="8_{C8AD6FF2-B2AE-412C-A8DB-5D1C5A136444}" xr6:coauthVersionLast="47" xr6:coauthVersionMax="47" xr10:uidLastSave="{60EE2876-1A7F-4ACD-BE19-15B8F3EB5D2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I26" i="1" s="1"/>
  <c r="H27" i="1"/>
  <c r="I27" i="1" s="1"/>
  <c r="H24" i="1"/>
  <c r="I24" i="1" s="1"/>
  <c r="H25" i="1"/>
  <c r="K25" i="1" s="1"/>
  <c r="K26" i="1" l="1"/>
  <c r="K24" i="1"/>
  <c r="K27" i="1"/>
  <c r="I25" i="1"/>
  <c r="K28" i="1" l="1"/>
</calcChain>
</file>

<file path=xl/sharedStrings.xml><?xml version="1.0" encoding="utf-8"?>
<sst xmlns="http://schemas.openxmlformats.org/spreadsheetml/2006/main" count="50" uniqueCount="49">
  <si>
    <t>SSTP, Koceľova 15</t>
  </si>
  <si>
    <t>815 94 Bratislava</t>
  </si>
  <si>
    <t>mobil: +421 903 562 108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</si>
  <si>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</si>
  <si>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</si>
  <si>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</si>
  <si>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</si>
  <si>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</si>
  <si>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</si>
  <si>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</si>
  <si>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</si>
  <si>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</si>
  <si>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</si>
  <si>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</si>
  <si>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</si>
  <si>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</si>
  <si>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</si>
  <si>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</si>
  <si>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</si>
  <si>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</si>
  <si>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</si>
  <si>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</si>
  <si>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spolu</t>
  </si>
  <si>
    <t>vyznačte</t>
  </si>
  <si>
    <t>počet/</t>
  </si>
  <si>
    <t>s DPH</t>
  </si>
  <si>
    <t>Všetky ďalšie informácie sú uvedené v programe, v časti ORGANIZAČNÉ INFORMÁCIE.</t>
  </si>
  <si>
    <t>*Vyznačte X</t>
  </si>
  <si>
    <t>vyznačte záujem*</t>
  </si>
  <si>
    <t>Priezvisko</t>
  </si>
  <si>
    <t>Meno</t>
  </si>
  <si>
    <r>
      <t xml:space="preserve">Priezvisko, meno: 
</t>
    </r>
    <r>
      <rPr>
        <sz val="8"/>
        <color indexed="8"/>
        <rFont val="Arial"/>
        <family val="2"/>
        <charset val="238"/>
      </rPr>
      <t>(v prípade viacerých osôb vpisujte mená dole do tabuľky)</t>
    </r>
  </si>
  <si>
    <t>4. - 5. 11. 2021, Hotel Senec****, Slnečné jazerá, Senec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</si>
  <si>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29. 10.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</si>
  <si>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17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</si>
  <si>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Uzávierka prihlášok 29.10.2021</t>
  </si>
  <si>
    <t>konferencie@sstp.sk</t>
  </si>
  <si>
    <t>1 osoba na izbe cena</t>
  </si>
  <si>
    <t>2 osoby na izbe cena</t>
  </si>
  <si>
    <t>Dvojposteľová izba</t>
  </si>
  <si>
    <t>Miestna daň</t>
  </si>
  <si>
    <t>1,-€/os/noc</t>
  </si>
  <si>
    <t>Ďalšie možnosti sú uvedené v programe, v časti ORGANIZAČNÉ INFORMÁCIE</t>
  </si>
  <si>
    <t>bufetový obed (predaj pri registrácii) 20,99 €</t>
  </si>
  <si>
    <t>VEČERA 4.11. v réžii SSTP</t>
  </si>
  <si>
    <t>Zaslaním prihlášky dávate súhlas so spracovaním osobných údajov v zmysle GDPR uverejnených na www.sstp.sk</t>
  </si>
  <si>
    <t>Ubytovanie nezabezpečujeme. Môžete si ho rezervovať na web stránke hotela: hotelsenec.sk  
alebo e-mailom na adrese rezervacie@hotelsenec.sk alebo telefonicky na čísle 18 333. 
Pre uplatnenie konferenčnej zľavy použite promokód: MART202125</t>
  </si>
  <si>
    <t>MERANIE A ROZPOČÍTANIE TEPLA 2021 - OPRAVA</t>
  </si>
  <si>
    <t>Podujatie sa uskutoční v režime KOMPLETNE OČKOVANÍ
Organizátor si vyhradzuje právo zmeniť podmienky účasti podľa aktuálnych opatrení vydaných UVZ.
Informáciu o aktuálnych opatreniach pošleme prihláseným účastníkom po uzávierke prihlášok.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</si>
</sst>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20"/>
      <color rgb="FFC0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color rgb="FFFF000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n">
        <color indexed="64"/>
      </right>
      <top style="thick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1" applyAlignment="1">
      <alignment horizontal="justify" vertical="center"/>
    </xf>
    <xf numFmtId="10" fontId="6" fillId="0" borderId="0" xfId="0" applyNumberFormat="1" applyFont="1" applyBorder="1" applyAlignment="1">
      <alignment horizontal="right" vertical="center" wrapText="1"/>
    </xf>
    <xf numFmtId="8" fontId="18" fillId="0" borderId="0" xfId="0" applyNumberFormat="1" applyFont="1" applyBorder="1" applyAlignment="1">
      <alignment horizont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6" fontId="18" fillId="0" borderId="0" xfId="0" applyNumberFormat="1" applyFont="1" applyBorder="1" applyAlignment="1">
      <alignment horizontal="center"/>
    </xf>
    <xf numFmtId="0" fontId="11" fillId="0" borderId="10" xfId="0" applyFont="1" applyBorder="1" applyAlignment="1">
      <alignment vertical="center"/>
    </xf>
    <xf numFmtId="0" fontId="6" fillId="0" borderId="10" xfId="0" applyFont="1" applyBorder="1"/>
    <xf numFmtId="0" fontId="6" fillId="0" borderId="21" xfId="0" applyFont="1" applyBorder="1"/>
    <xf numFmtId="0" fontId="27" fillId="0" borderId="17" xfId="0" applyFont="1" applyBorder="1" applyAlignment="1">
      <alignment horizontal="left" vertical="center" indent="3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8" fontId="18" fillId="0" borderId="10" xfId="0" applyNumberFormat="1" applyFont="1" applyBorder="1" applyAlignment="1">
      <alignment horizontal="center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4" fillId="0" borderId="26" xfId="0" applyFont="1" applyBorder="1" applyAlignment="1">
      <alignment horizontal="center" wrapText="1"/>
    </xf>
    <xf numFmtId="8" fontId="4" fillId="0" borderId="17" xfId="0" applyNumberFormat="1" applyFont="1" applyBorder="1" applyAlignment="1">
      <alignment horizontal="center" wrapText="1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right" vertical="center"/>
    </xf>
    <xf numFmtId="6" fontId="6" fillId="0" borderId="1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10" fontId="6" fillId="0" borderId="10" xfId="0" applyNumberFormat="1" applyFont="1" applyBorder="1" applyAlignment="1">
      <alignment horizontal="right" vertical="center" wrapText="1"/>
    </xf>
    <xf numFmtId="6" fontId="18" fillId="0" borderId="19" xfId="0" applyNumberFormat="1" applyFont="1" applyBorder="1" applyAlignment="1">
      <alignment horizontal="center"/>
    </xf>
    <xf numFmtId="6" fontId="18" fillId="0" borderId="20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4" fillId="0" borderId="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3" fillId="0" borderId="2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showGridLines="0" tabSelected="1" showWhiteSpace="0" zoomScaleNormal="100" zoomScaleSheetLayoutView="100" workbookViewId="0">
      <selection activeCell="D9" sqref="D9:L9"/>
    </sheetView>
  </sheetViews>
  <sheetFormatPr defaultColWidth="9.140625" defaultRowHeight="15" x14ac:dyDescent="0.25"/>
  <cols>
    <col min="1" max="1" width="22.7109375" customWidth="1"/>
    <col min="2" max="2" width="7.85546875" customWidth="1"/>
    <col min="3" max="3" width="10" customWidth="1"/>
    <col min="4" max="4" width="12.42578125" customWidth="1"/>
    <col min="5" max="5" width="6" customWidth="1"/>
    <col min="6" max="6" width="5.5703125" customWidth="1"/>
    <col min="7" max="8" width="6" customWidth="1"/>
    <col min="9" max="9" width="3.28515625" customWidth="1"/>
    <col min="10" max="10" width="7.5703125" customWidth="1"/>
    <col min="11" max="11" width="5.28515625" customWidth="1"/>
    <col min="12" max="12" width="7.140625" customWidth="1"/>
  </cols>
  <sheetData>
    <row r="1" spans="1:12" ht="18" customHeight="1" x14ac:dyDescent="0.25">
      <c r="A1" s="17" t="s">
        <v>19</v>
      </c>
      <c r="B1" s="11"/>
      <c r="C1" s="11"/>
      <c r="D1" s="11"/>
      <c r="E1" s="11"/>
      <c r="F1" s="11"/>
      <c r="G1" s="68" t="s">
        <v>35</v>
      </c>
      <c r="H1" s="68"/>
      <c r="I1" s="68"/>
      <c r="J1" s="68"/>
      <c r="K1" s="68"/>
      <c r="L1" s="68"/>
    </row>
    <row r="2" spans="1:12" x14ac:dyDescent="0.25">
      <c r="A2" s="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7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26" t="s">
        <v>36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32.25" customHeight="1" x14ac:dyDescent="0.25">
      <c r="A6" s="59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x14ac:dyDescent="0.25">
      <c r="A7" s="72" t="s">
        <v>20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x14ac:dyDescent="0.25">
      <c r="A8" s="73" t="s">
        <v>32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ht="30.75" customHeight="1" x14ac:dyDescent="0.25">
      <c r="A9" s="61" t="s">
        <v>31</v>
      </c>
      <c r="B9" s="62"/>
      <c r="C9" s="62"/>
      <c r="D9" s="63"/>
      <c r="E9" s="63"/>
      <c r="F9" s="63"/>
      <c r="G9" s="63"/>
      <c r="H9" s="63"/>
      <c r="I9" s="63"/>
      <c r="J9" s="63"/>
      <c r="K9" s="63"/>
      <c r="L9" s="64"/>
    </row>
    <row r="10" spans="1:12" ht="22.5" customHeight="1" x14ac:dyDescent="0.25">
      <c r="A10" s="61" t="s">
        <v>3</v>
      </c>
      <c r="B10" s="62"/>
      <c r="C10" s="62"/>
      <c r="D10" s="62"/>
      <c r="E10" s="62"/>
      <c r="F10" s="63"/>
      <c r="G10" s="63"/>
      <c r="H10" s="63"/>
      <c r="I10" s="63"/>
      <c r="J10" s="63"/>
      <c r="K10" s="63"/>
      <c r="L10" s="64"/>
    </row>
    <row r="11" spans="1:12" ht="15.95" customHeight="1" x14ac:dyDescent="0.25">
      <c r="A11" s="18" t="s">
        <v>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 ht="15.95" customHeight="1" x14ac:dyDescent="0.25">
      <c r="A12" s="18" t="s">
        <v>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ht="15.95" customHeight="1" x14ac:dyDescent="0.25">
      <c r="A13" s="10" t="s">
        <v>6</v>
      </c>
      <c r="B13" s="74"/>
      <c r="C13" s="63"/>
      <c r="D13" s="63"/>
      <c r="E13" s="63"/>
      <c r="F13" s="63"/>
      <c r="G13" s="63"/>
      <c r="H13" s="63"/>
      <c r="I13" s="63"/>
      <c r="J13" s="63"/>
      <c r="K13" s="63"/>
      <c r="L13" s="64"/>
    </row>
    <row r="14" spans="1:12" ht="15.95" customHeight="1" x14ac:dyDescent="0.25">
      <c r="A14" s="10" t="s">
        <v>7</v>
      </c>
      <c r="B14" s="65"/>
      <c r="C14" s="66"/>
      <c r="D14" s="67"/>
      <c r="E14" s="55" t="s">
        <v>8</v>
      </c>
      <c r="F14" s="56"/>
      <c r="G14" s="44"/>
      <c r="H14" s="44"/>
      <c r="I14" s="44"/>
      <c r="J14" s="44"/>
      <c r="K14" s="44"/>
      <c r="L14" s="45"/>
    </row>
    <row r="15" spans="1:12" ht="15.95" customHeight="1" x14ac:dyDescent="0.25">
      <c r="A15" s="10" t="s">
        <v>9</v>
      </c>
      <c r="B15" s="63"/>
      <c r="C15" s="63"/>
      <c r="D15" s="64"/>
      <c r="E15" s="61" t="s">
        <v>10</v>
      </c>
      <c r="F15" s="62"/>
      <c r="G15" s="62"/>
      <c r="H15" s="44"/>
      <c r="I15" s="44"/>
      <c r="J15" s="44"/>
      <c r="K15" s="44"/>
      <c r="L15" s="45"/>
    </row>
    <row r="16" spans="1:12" ht="6" customHeight="1" x14ac:dyDescent="0.2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4" t="s">
        <v>33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25">
      <c r="A18" s="5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5">
      <c r="A19" s="9" t="s">
        <v>21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25">
      <c r="A20" s="21" t="s">
        <v>26</v>
      </c>
      <c r="B20" s="22"/>
      <c r="C20" s="22"/>
      <c r="D20" s="22"/>
      <c r="E20" s="22"/>
      <c r="F20" s="22"/>
      <c r="G20" s="22"/>
      <c r="H20" s="22"/>
      <c r="I20" s="22"/>
      <c r="J20" s="22"/>
      <c r="K20" s="11"/>
      <c r="L20" s="11"/>
    </row>
    <row r="21" spans="1:12" x14ac:dyDescent="0.25">
      <c r="A21" s="9"/>
      <c r="B21" s="11"/>
      <c r="C21" s="11"/>
      <c r="D21" s="48" t="s">
        <v>18</v>
      </c>
      <c r="E21" s="48"/>
      <c r="F21" s="48" t="s">
        <v>17</v>
      </c>
      <c r="G21" s="48"/>
      <c r="H21" s="48" t="s">
        <v>22</v>
      </c>
      <c r="I21" s="48"/>
      <c r="J21" s="12" t="s">
        <v>24</v>
      </c>
      <c r="K21" s="50" t="s">
        <v>22</v>
      </c>
      <c r="L21" s="50"/>
    </row>
    <row r="22" spans="1:12" x14ac:dyDescent="0.25">
      <c r="A22" s="8" t="s">
        <v>11</v>
      </c>
      <c r="B22" s="13"/>
      <c r="C22" s="13"/>
      <c r="D22" s="49"/>
      <c r="E22" s="49"/>
      <c r="F22" s="49"/>
      <c r="G22" s="49"/>
      <c r="H22" s="49" t="s">
        <v>25</v>
      </c>
      <c r="I22" s="49"/>
      <c r="J22" s="20" t="s">
        <v>23</v>
      </c>
      <c r="K22" s="51"/>
      <c r="L22" s="51"/>
    </row>
    <row r="23" spans="1:12" ht="6.75" customHeight="1" x14ac:dyDescent="0.25">
      <c r="A23" s="6"/>
      <c r="B23" s="14"/>
      <c r="C23" s="15"/>
      <c r="D23" s="14"/>
      <c r="E23" s="14"/>
      <c r="F23" s="14"/>
      <c r="G23" s="15"/>
      <c r="H23" s="15"/>
      <c r="I23" s="14"/>
      <c r="J23" s="15"/>
      <c r="K23" s="15"/>
      <c r="L23" s="14"/>
    </row>
    <row r="24" spans="1:12" ht="19.7" customHeight="1" x14ac:dyDescent="0.25">
      <c r="A24" s="52" t="s">
        <v>12</v>
      </c>
      <c r="B24" s="52"/>
      <c r="C24" s="52"/>
      <c r="D24" s="57">
        <v>75</v>
      </c>
      <c r="E24" s="57"/>
      <c r="F24" s="58">
        <v>0.2</v>
      </c>
      <c r="G24" s="58"/>
      <c r="H24" s="53">
        <f>(D24*F24)+D24</f>
        <v>90</v>
      </c>
      <c r="I24" s="53">
        <f>(F24*H24)+F24</f>
        <v>18.2</v>
      </c>
      <c r="J24" s="16">
        <v>0</v>
      </c>
      <c r="K24" s="54">
        <f>H24*J24</f>
        <v>0</v>
      </c>
      <c r="L24" s="54"/>
    </row>
    <row r="25" spans="1:12" ht="19.7" customHeight="1" x14ac:dyDescent="0.25">
      <c r="A25" s="52" t="s">
        <v>13</v>
      </c>
      <c r="B25" s="52"/>
      <c r="C25" s="52"/>
      <c r="D25" s="57">
        <v>65</v>
      </c>
      <c r="E25" s="57"/>
      <c r="F25" s="58">
        <v>0.2</v>
      </c>
      <c r="G25" s="58"/>
      <c r="H25" s="53">
        <f>(D25*F25)+D25</f>
        <v>78</v>
      </c>
      <c r="I25" s="53">
        <f>(F25*H25)+F25</f>
        <v>15.8</v>
      </c>
      <c r="J25" s="16">
        <v>0</v>
      </c>
      <c r="K25" s="54">
        <f>H25*J25</f>
        <v>0</v>
      </c>
      <c r="L25" s="54"/>
    </row>
    <row r="26" spans="1:12" ht="19.7" customHeight="1" x14ac:dyDescent="0.25">
      <c r="A26" s="52" t="s">
        <v>14</v>
      </c>
      <c r="B26" s="52"/>
      <c r="C26" s="52"/>
      <c r="D26" s="57">
        <v>15</v>
      </c>
      <c r="E26" s="57"/>
      <c r="F26" s="58">
        <v>0.2</v>
      </c>
      <c r="G26" s="58"/>
      <c r="H26" s="53">
        <f>(D26*F26)+D26</f>
        <v>18</v>
      </c>
      <c r="I26" s="53">
        <f>(F26*H26)+F26</f>
        <v>3.8000000000000003</v>
      </c>
      <c r="J26" s="16">
        <v>0</v>
      </c>
      <c r="K26" s="54">
        <f>H26*J26</f>
        <v>0</v>
      </c>
      <c r="L26" s="54"/>
    </row>
    <row r="27" spans="1:12" s="19" customFormat="1" ht="19.7" customHeight="1" thickBot="1" x14ac:dyDescent="0.3">
      <c r="A27" s="52" t="s">
        <v>16</v>
      </c>
      <c r="B27" s="52"/>
      <c r="C27" s="52"/>
      <c r="D27" s="57">
        <v>10</v>
      </c>
      <c r="E27" s="57"/>
      <c r="F27" s="58">
        <v>0.2</v>
      </c>
      <c r="G27" s="58"/>
      <c r="H27" s="53">
        <f>(D27*F27)+D27</f>
        <v>12</v>
      </c>
      <c r="I27" s="53">
        <f>(F27*H27)+F27</f>
        <v>2.6000000000000005</v>
      </c>
      <c r="J27" s="16">
        <v>0</v>
      </c>
      <c r="K27" s="54">
        <f>H27*J27</f>
        <v>0</v>
      </c>
      <c r="L27" s="54"/>
    </row>
    <row r="28" spans="1:12" ht="19.7" customHeight="1" thickTop="1" thickBot="1" x14ac:dyDescent="0.3">
      <c r="A28" s="33" t="s">
        <v>15</v>
      </c>
      <c r="B28" s="34"/>
      <c r="C28" s="34"/>
      <c r="D28" s="34"/>
      <c r="E28" s="34"/>
      <c r="F28" s="69"/>
      <c r="G28" s="69"/>
      <c r="H28" s="43"/>
      <c r="I28" s="43"/>
      <c r="J28" s="35"/>
      <c r="K28" s="70">
        <f>SUM(K24:K27)</f>
        <v>0</v>
      </c>
      <c r="L28" s="71"/>
    </row>
    <row r="29" spans="1:12" s="19" customFormat="1" ht="7.5" customHeight="1" thickTop="1" thickBot="1" x14ac:dyDescent="0.3">
      <c r="A29" s="24"/>
      <c r="B29" s="25"/>
      <c r="C29" s="25"/>
      <c r="D29" s="25"/>
      <c r="E29" s="25"/>
      <c r="F29" s="27"/>
      <c r="G29" s="27"/>
      <c r="H29" s="28"/>
      <c r="I29" s="28"/>
      <c r="J29" s="25"/>
      <c r="K29" s="32"/>
      <c r="L29" s="32"/>
    </row>
    <row r="30" spans="1:12" s="19" customFormat="1" ht="15" customHeight="1" x14ac:dyDescent="0.25">
      <c r="A30" s="94" t="s">
        <v>29</v>
      </c>
      <c r="B30" s="95"/>
      <c r="C30" s="96"/>
      <c r="D30" s="94" t="s">
        <v>30</v>
      </c>
      <c r="E30" s="96"/>
      <c r="F30" s="95" t="s">
        <v>44</v>
      </c>
      <c r="G30" s="95"/>
      <c r="H30" s="95"/>
      <c r="I30" s="95"/>
      <c r="J30" s="95"/>
      <c r="K30" s="95"/>
      <c r="L30" s="96"/>
    </row>
    <row r="31" spans="1:12" s="19" customFormat="1" ht="15" customHeight="1" thickBot="1" x14ac:dyDescent="0.3">
      <c r="A31" s="97"/>
      <c r="B31" s="98"/>
      <c r="C31" s="99"/>
      <c r="D31" s="97"/>
      <c r="E31" s="99"/>
      <c r="F31" s="100" t="s">
        <v>28</v>
      </c>
      <c r="G31" s="100"/>
      <c r="H31" s="100"/>
      <c r="I31" s="100"/>
      <c r="J31" s="100"/>
      <c r="K31" s="100"/>
      <c r="L31" s="101"/>
    </row>
    <row r="32" spans="1:12" s="19" customFormat="1" ht="15" customHeight="1" thickBot="1" x14ac:dyDescent="0.3">
      <c r="A32" s="84"/>
      <c r="B32" s="85"/>
      <c r="C32" s="86"/>
      <c r="D32" s="40"/>
      <c r="E32" s="42"/>
      <c r="F32" s="40"/>
      <c r="G32" s="41"/>
      <c r="H32" s="41"/>
      <c r="I32" s="41"/>
      <c r="J32" s="41"/>
      <c r="K32" s="41"/>
      <c r="L32" s="42"/>
    </row>
    <row r="33" spans="1:12" s="19" customFormat="1" ht="15" customHeight="1" thickBot="1" x14ac:dyDescent="0.3">
      <c r="A33" s="84"/>
      <c r="B33" s="85"/>
      <c r="C33" s="86"/>
      <c r="D33" s="40"/>
      <c r="E33" s="42"/>
      <c r="F33" s="40"/>
      <c r="G33" s="41"/>
      <c r="H33" s="41"/>
      <c r="I33" s="41"/>
      <c r="J33" s="41"/>
      <c r="K33" s="41"/>
      <c r="L33" s="42"/>
    </row>
    <row r="34" spans="1:12" s="19" customFormat="1" ht="15" customHeight="1" thickBot="1" x14ac:dyDescent="0.3">
      <c r="A34" s="84"/>
      <c r="B34" s="85"/>
      <c r="C34" s="86"/>
      <c r="D34" s="40"/>
      <c r="E34" s="42"/>
      <c r="F34" s="40"/>
      <c r="G34" s="41"/>
      <c r="H34" s="41"/>
      <c r="I34" s="41"/>
      <c r="J34" s="41"/>
      <c r="K34" s="41"/>
      <c r="L34" s="42"/>
    </row>
    <row r="35" spans="1:12" s="19" customFormat="1" ht="15" customHeight="1" thickBot="1" x14ac:dyDescent="0.3">
      <c r="A35" s="37"/>
      <c r="B35" s="38"/>
      <c r="C35" s="39"/>
      <c r="D35" s="29"/>
      <c r="E35" s="30"/>
      <c r="F35" s="29"/>
      <c r="G35" s="31"/>
      <c r="H35" s="31"/>
      <c r="I35" s="31"/>
      <c r="J35" s="31"/>
      <c r="K35" s="31"/>
      <c r="L35" s="30"/>
    </row>
    <row r="36" spans="1:12" s="19" customFormat="1" ht="15" customHeight="1" thickBot="1" x14ac:dyDescent="0.3">
      <c r="A36" s="84"/>
      <c r="B36" s="85"/>
      <c r="C36" s="86"/>
      <c r="D36" s="40"/>
      <c r="E36" s="42"/>
      <c r="F36" s="40"/>
      <c r="G36" s="41"/>
      <c r="H36" s="41"/>
      <c r="I36" s="41"/>
      <c r="J36" s="41"/>
      <c r="K36" s="41"/>
      <c r="L36" s="42"/>
    </row>
    <row r="37" spans="1:12" s="19" customFormat="1" ht="15" customHeight="1" thickBot="1" x14ac:dyDescent="0.3">
      <c r="A37" s="23" t="s">
        <v>27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19" customFormat="1" ht="18.75" customHeight="1" thickTop="1" x14ac:dyDescent="0.25">
      <c r="A38" s="87" t="s">
        <v>46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9"/>
    </row>
    <row r="39" spans="1:12" s="19" customFormat="1" ht="15" customHeight="1" x14ac:dyDescent="0.2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2"/>
    </row>
    <row r="40" spans="1:12" s="19" customFormat="1" ht="23.25" customHeight="1" thickBot="1" x14ac:dyDescent="0.3">
      <c r="A40" s="93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2"/>
    </row>
    <row r="41" spans="1:12" s="19" customFormat="1" ht="15" customHeight="1" thickTop="1" x14ac:dyDescent="0.25">
      <c r="A41" s="105" t="s">
        <v>39</v>
      </c>
      <c r="B41" s="46" t="s">
        <v>37</v>
      </c>
      <c r="C41" s="46"/>
      <c r="D41" s="46" t="s">
        <v>38</v>
      </c>
      <c r="E41" s="46"/>
      <c r="F41" s="75" t="s">
        <v>42</v>
      </c>
      <c r="G41" s="76"/>
      <c r="H41" s="76"/>
      <c r="I41" s="76"/>
      <c r="J41" s="76"/>
      <c r="K41" s="76"/>
      <c r="L41" s="77"/>
    </row>
    <row r="42" spans="1:12" s="19" customFormat="1" ht="15" customHeight="1" x14ac:dyDescent="0.25">
      <c r="A42" s="106"/>
      <c r="B42" s="47">
        <v>99.3</v>
      </c>
      <c r="C42" s="47"/>
      <c r="D42" s="47">
        <v>111.3</v>
      </c>
      <c r="E42" s="47"/>
      <c r="F42" s="78"/>
      <c r="G42" s="79"/>
      <c r="H42" s="79"/>
      <c r="I42" s="79"/>
      <c r="J42" s="79"/>
      <c r="K42" s="79"/>
      <c r="L42" s="80"/>
    </row>
    <row r="43" spans="1:12" s="19" customFormat="1" ht="15" customHeight="1" x14ac:dyDescent="0.25">
      <c r="A43" s="36" t="s">
        <v>40</v>
      </c>
      <c r="B43" s="81" t="s">
        <v>41</v>
      </c>
      <c r="C43" s="82"/>
      <c r="D43" s="82"/>
      <c r="E43" s="83"/>
      <c r="F43" s="81" t="s">
        <v>43</v>
      </c>
      <c r="G43" s="82"/>
      <c r="H43" s="82"/>
      <c r="I43" s="82"/>
      <c r="J43" s="82"/>
      <c r="K43" s="82"/>
      <c r="L43" s="83"/>
    </row>
    <row r="44" spans="1:12" ht="15" customHeight="1" x14ac:dyDescent="0.25">
      <c r="A44" s="103" t="s">
        <v>48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</row>
    <row r="45" spans="1:12" ht="15" customHeight="1" x14ac:dyDescent="0.2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  <row r="46" spans="1:12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</row>
    <row r="47" spans="1:12" s="19" customFormat="1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8" spans="1:12" ht="15" customHeight="1" x14ac:dyDescent="0.25">
      <c r="A48" s="102" t="s">
        <v>45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" x14ac:dyDescent="0.25">
      <c r="A49" s="2"/>
    </row>
    <row r="50" spans="1:1" x14ac:dyDescent="0.25">
      <c r="A50" s="4"/>
    </row>
  </sheetData>
  <sheetProtection algorithmName="SHA-512" hashValue="605vMgW1Y1tG2oQxRSA9+NLxoO7i5+agOpc0d7LBoFvOw0h01aldU6TiN6ofU4hzAVzTqiUVs4NhuDE1Plv60Q==" saltValue="yvaYnYLXkT/vsVapb/tYxQ==" spinCount="100000" sheet="1" objects="1" scenarios="1"/>
  <mergeCells count="72">
    <mergeCell ref="A32:C32"/>
    <mergeCell ref="D32:E32"/>
    <mergeCell ref="F32:L32"/>
    <mergeCell ref="A48:L48"/>
    <mergeCell ref="A44:L47"/>
    <mergeCell ref="A36:C36"/>
    <mergeCell ref="D36:E36"/>
    <mergeCell ref="F36:L36"/>
    <mergeCell ref="B43:E43"/>
    <mergeCell ref="A41:A42"/>
    <mergeCell ref="F43:L43"/>
    <mergeCell ref="A33:C33"/>
    <mergeCell ref="D33:E33"/>
    <mergeCell ref="F33:L33"/>
    <mergeCell ref="A34:C34"/>
    <mergeCell ref="A38:L40"/>
    <mergeCell ref="B41:C41"/>
    <mergeCell ref="G1:L1"/>
    <mergeCell ref="E15:G15"/>
    <mergeCell ref="H22:I22"/>
    <mergeCell ref="F28:G28"/>
    <mergeCell ref="D24:E24"/>
    <mergeCell ref="H21:I21"/>
    <mergeCell ref="K28:L28"/>
    <mergeCell ref="A7:L7"/>
    <mergeCell ref="A8:L8"/>
    <mergeCell ref="A27:C27"/>
    <mergeCell ref="H27:I27"/>
    <mergeCell ref="K27:L27"/>
    <mergeCell ref="B12:L12"/>
    <mergeCell ref="B13:L13"/>
    <mergeCell ref="K24:L24"/>
    <mergeCell ref="K25:L25"/>
    <mergeCell ref="A6:L6"/>
    <mergeCell ref="A10:E10"/>
    <mergeCell ref="F10:L10"/>
    <mergeCell ref="D26:E26"/>
    <mergeCell ref="A26:C26"/>
    <mergeCell ref="F26:G26"/>
    <mergeCell ref="H25:I25"/>
    <mergeCell ref="A9:C9"/>
    <mergeCell ref="D9:L9"/>
    <mergeCell ref="B11:L11"/>
    <mergeCell ref="A25:C25"/>
    <mergeCell ref="B15:D15"/>
    <mergeCell ref="B14:D14"/>
    <mergeCell ref="F25:G25"/>
    <mergeCell ref="B42:C42"/>
    <mergeCell ref="D42:E42"/>
    <mergeCell ref="D21:E22"/>
    <mergeCell ref="F21:G22"/>
    <mergeCell ref="K21:L22"/>
    <mergeCell ref="A24:C24"/>
    <mergeCell ref="H26:I26"/>
    <mergeCell ref="K26:L26"/>
    <mergeCell ref="H24:I24"/>
    <mergeCell ref="D25:E25"/>
    <mergeCell ref="F24:G24"/>
    <mergeCell ref="D27:E27"/>
    <mergeCell ref="F27:G27"/>
    <mergeCell ref="F41:L42"/>
    <mergeCell ref="A30:C31"/>
    <mergeCell ref="D30:E31"/>
    <mergeCell ref="F34:L34"/>
    <mergeCell ref="D34:E34"/>
    <mergeCell ref="H28:I28"/>
    <mergeCell ref="G14:L14"/>
    <mergeCell ref="D41:E41"/>
    <mergeCell ref="E14:F14"/>
    <mergeCell ref="H15:L15"/>
    <mergeCell ref="F30:L30"/>
    <mergeCell ref="F31:L31"/>
  </mergeCells>
  <hyperlinks>
    <hyperlink ref="A5" r:id="rId1" xr:uid="{00000000-0004-0000-0000-000000000000}"/>
  </hyperlinks>
  <pageMargins left="1.0416666666666666E-2" right="1.0416666666666666E-2" top="0.2291666666666666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2021-10-27T12:16:23Z</cp:lastPrinted>
  <dcterms:created xsi:type="dcterms:W3CDTF">2019-01-14T08:39:55Z</dcterms:created>
  <dcterms:modified xsi:type="dcterms:W3CDTF">2021-10-27T12:16:38Z</dcterms:modified>
</cp:coreProperties>
</file>